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95"/>
  </bookViews>
  <sheets>
    <sheet name="附件1《工程量清单报价表》" sheetId="2" r:id="rId1"/>
    <sheet name="附件2《工程量清单特征描述》" sheetId="1" r:id="rId2"/>
  </sheets>
  <definedNames>
    <definedName name="_xlnm._FilterDatabase" localSheetId="0" hidden="1">附件1《工程量清单报价表》!$A$5:$H$1009</definedName>
    <definedName name="_xlnm._FilterDatabase" localSheetId="1" hidden="1">附件2《工程量清单特征描述》!$A$4:$D$1008</definedName>
    <definedName name="_xlnm.Print_Titles" localSheetId="0">附件1《工程量清单报价表》!$2:$5</definedName>
    <definedName name="_xlnm.Print_Titles" localSheetId="1">附件2《工程量清单特征描述》!$2:$5</definedName>
  </definedNames>
  <calcPr calcId="144525"/>
</workbook>
</file>

<file path=xl/sharedStrings.xml><?xml version="1.0" encoding="utf-8"?>
<sst xmlns="http://schemas.openxmlformats.org/spreadsheetml/2006/main" count="5444" uniqueCount="1432">
  <si>
    <r>
      <rPr>
        <sz val="11"/>
        <color theme="1"/>
        <rFont val="宋体"/>
        <charset val="134"/>
      </rPr>
      <t>附件</t>
    </r>
    <r>
      <rPr>
        <sz val="11"/>
        <color theme="1"/>
        <rFont val="Calibri"/>
        <charset val="134"/>
      </rPr>
      <t>1</t>
    </r>
  </si>
  <si>
    <t>《工程量清单报价表》</t>
  </si>
  <si>
    <t>工程名称：沈海复线宁德漳湾至连江浦口福州段高速公路透堡服务区改造提升项目</t>
  </si>
  <si>
    <t>项目编号：</t>
  </si>
  <si>
    <t>序号</t>
  </si>
  <si>
    <t>项目名称</t>
  </si>
  <si>
    <t>计量单位</t>
  </si>
  <si>
    <t>工程量</t>
  </si>
  <si>
    <t>劳务最高控制价（元）</t>
  </si>
  <si>
    <t>竞价报价金额（元）</t>
  </si>
  <si>
    <t>控制价含税单价</t>
  </si>
  <si>
    <t>含税合价</t>
  </si>
  <si>
    <t>竞价含税单价</t>
  </si>
  <si>
    <t>土建工程</t>
  </si>
  <si>
    <t>综合楼加固工程*2</t>
  </si>
  <si>
    <t>混凝土及钢筋混凝土加固</t>
  </si>
  <si>
    <t>1</t>
  </si>
  <si>
    <t>垫层</t>
  </si>
  <si>
    <t>m3</t>
  </si>
  <si>
    <t>2</t>
  </si>
  <si>
    <t>满堂基础</t>
  </si>
  <si>
    <t>3</t>
  </si>
  <si>
    <t>基础梁</t>
  </si>
  <si>
    <t>4</t>
  </si>
  <si>
    <t>圈梁</t>
  </si>
  <si>
    <t>5</t>
  </si>
  <si>
    <t>6</t>
  </si>
  <si>
    <t>有梁板</t>
  </si>
  <si>
    <t>7</t>
  </si>
  <si>
    <t>矩形柱</t>
  </si>
  <si>
    <t>8</t>
  </si>
  <si>
    <t>9</t>
  </si>
  <si>
    <t>矩形梁</t>
  </si>
  <si>
    <t>10</t>
  </si>
  <si>
    <t>11</t>
  </si>
  <si>
    <t>现浇构件钢筋</t>
  </si>
  <si>
    <t>t</t>
  </si>
  <si>
    <t>12</t>
  </si>
  <si>
    <t>建筑植筋</t>
  </si>
  <si>
    <t>项</t>
  </si>
  <si>
    <t>13</t>
  </si>
  <si>
    <t>保护层凿除及截面处理</t>
  </si>
  <si>
    <t>14</t>
  </si>
  <si>
    <t>混凝土构件拆除</t>
  </si>
  <si>
    <t>15</t>
  </si>
  <si>
    <t>钢筋混凝土构件拆除</t>
  </si>
  <si>
    <t>16</t>
  </si>
  <si>
    <t>17</t>
  </si>
  <si>
    <t>m2</t>
  </si>
  <si>
    <t>18</t>
  </si>
  <si>
    <t>余方弃置</t>
  </si>
  <si>
    <t>粘钢加固</t>
  </si>
  <si>
    <t>19</t>
  </si>
  <si>
    <t>粘贴钢板</t>
  </si>
  <si>
    <t>20</t>
  </si>
  <si>
    <t>21</t>
  </si>
  <si>
    <t>22</t>
  </si>
  <si>
    <t>23</t>
  </si>
  <si>
    <t>24</t>
  </si>
  <si>
    <t>25</t>
  </si>
  <si>
    <t>26</t>
  </si>
  <si>
    <t>27</t>
  </si>
  <si>
    <t>28</t>
  </si>
  <si>
    <t>螺栓</t>
  </si>
  <si>
    <t>根</t>
  </si>
  <si>
    <t>29</t>
  </si>
  <si>
    <t>30</t>
  </si>
  <si>
    <t>个</t>
  </si>
  <si>
    <t>31</t>
  </si>
  <si>
    <t>32</t>
  </si>
  <si>
    <t>外粘(包)型钢(型钢 制作、安装)</t>
  </si>
  <si>
    <t>33</t>
  </si>
  <si>
    <t>外粘(包)型钢(箍板 制作、安装)</t>
  </si>
  <si>
    <t>34</t>
  </si>
  <si>
    <t>外粘(包)型钢(型钢与箍板 封闭、灌胶)</t>
  </si>
  <si>
    <t>综合楼装饰装修*2</t>
  </si>
  <si>
    <t>拆除工程</t>
  </si>
  <si>
    <t>35</t>
  </si>
  <si>
    <t>平面块料拆除</t>
  </si>
  <si>
    <t>36</t>
  </si>
  <si>
    <t>立面块料拆除</t>
  </si>
  <si>
    <t>37</t>
  </si>
  <si>
    <t>立面抹灰层拆除</t>
  </si>
  <si>
    <t>38</t>
  </si>
  <si>
    <t>平面抹灰层拆除</t>
  </si>
  <si>
    <t>39</t>
  </si>
  <si>
    <t>天棚面龙骨及饰面拆除</t>
  </si>
  <si>
    <t>40</t>
  </si>
  <si>
    <t>隔断隔墙拆除</t>
  </si>
  <si>
    <t>41</t>
  </si>
  <si>
    <t>门窗拆除</t>
  </si>
  <si>
    <t>樘</t>
  </si>
  <si>
    <t>42</t>
  </si>
  <si>
    <t>43</t>
  </si>
  <si>
    <t>44</t>
  </si>
  <si>
    <t>卷帘门拆除</t>
  </si>
  <si>
    <t>45</t>
  </si>
  <si>
    <t>砖（石）砌体拆除</t>
  </si>
  <si>
    <t>46</t>
  </si>
  <si>
    <t>47</t>
  </si>
  <si>
    <t>屋面附着层拆除</t>
  </si>
  <si>
    <t>48</t>
  </si>
  <si>
    <t>砌筑工程</t>
  </si>
  <si>
    <t>49</t>
  </si>
  <si>
    <t>砌块墙</t>
  </si>
  <si>
    <t>50</t>
  </si>
  <si>
    <t>屋面工程</t>
  </si>
  <si>
    <t>51</t>
  </si>
  <si>
    <t>瓦屋面</t>
  </si>
  <si>
    <t>52</t>
  </si>
  <si>
    <t>屋面刚性防水</t>
  </si>
  <si>
    <t>53</t>
  </si>
  <si>
    <t>保温隔热屋面</t>
  </si>
  <si>
    <t>54</t>
  </si>
  <si>
    <t>平面砂浆找平层</t>
  </si>
  <si>
    <t>55</t>
  </si>
  <si>
    <t>屋面天沟、檐沟防水</t>
  </si>
  <si>
    <t>m</t>
  </si>
  <si>
    <t>楼地面装饰装修</t>
  </si>
  <si>
    <t>56</t>
  </si>
  <si>
    <t>块料楼地面</t>
  </si>
  <si>
    <t>57</t>
  </si>
  <si>
    <t>58</t>
  </si>
  <si>
    <t>块料踢脚线</t>
  </si>
  <si>
    <t>59</t>
  </si>
  <si>
    <t>60</t>
  </si>
  <si>
    <t>防静电活动地板</t>
  </si>
  <si>
    <t>61</t>
  </si>
  <si>
    <t>水泥砂浆楼地面</t>
  </si>
  <si>
    <t>62</t>
  </si>
  <si>
    <t>水泥砂浆踢脚线</t>
  </si>
  <si>
    <t>63</t>
  </si>
  <si>
    <t>塑料板踢脚线</t>
  </si>
  <si>
    <t>64</t>
  </si>
  <si>
    <t>不锈钢篦水沟</t>
  </si>
  <si>
    <t>65</t>
  </si>
  <si>
    <t>台阶</t>
  </si>
  <si>
    <t>66</t>
  </si>
  <si>
    <t>块料楼梯面层</t>
  </si>
  <si>
    <t>内墙面装饰装修</t>
  </si>
  <si>
    <t>67</t>
  </si>
  <si>
    <t>墙面一般抹灰</t>
  </si>
  <si>
    <t>68</t>
  </si>
  <si>
    <t>抹灰面油漆涂料</t>
  </si>
  <si>
    <t>69</t>
  </si>
  <si>
    <t>柱、梁面一般抹灰</t>
  </si>
  <si>
    <t>70</t>
  </si>
  <si>
    <t>71</t>
  </si>
  <si>
    <t>块料墙面</t>
  </si>
  <si>
    <t>72</t>
  </si>
  <si>
    <t>其他隔断</t>
  </si>
  <si>
    <t>天棚工程</t>
  </si>
  <si>
    <t>73</t>
  </si>
  <si>
    <t>天棚抹灰</t>
  </si>
  <si>
    <t>74</t>
  </si>
  <si>
    <t>75</t>
  </si>
  <si>
    <t>天棚吊顶</t>
  </si>
  <si>
    <t>76</t>
  </si>
  <si>
    <t>格栅吊顶</t>
  </si>
  <si>
    <t>77</t>
  </si>
  <si>
    <t>其他装饰</t>
  </si>
  <si>
    <t>78</t>
  </si>
  <si>
    <t>服务台</t>
  </si>
  <si>
    <t>79</t>
  </si>
  <si>
    <t>卫生纸盒</t>
  </si>
  <si>
    <t>80</t>
  </si>
  <si>
    <t>镜面玻璃</t>
  </si>
  <si>
    <t>81</t>
  </si>
  <si>
    <t>82</t>
  </si>
  <si>
    <t>洗漱台</t>
  </si>
  <si>
    <t>83</t>
  </si>
  <si>
    <t>84</t>
  </si>
  <si>
    <t>成品隔断</t>
  </si>
  <si>
    <t>85</t>
  </si>
  <si>
    <t>86</t>
  </si>
  <si>
    <t>厨房低柜</t>
  </si>
  <si>
    <t>87</t>
  </si>
  <si>
    <t>酒吧台</t>
  </si>
  <si>
    <t>88</t>
  </si>
  <si>
    <t>展示柜</t>
  </si>
  <si>
    <t>89</t>
  </si>
  <si>
    <t>柜台</t>
  </si>
  <si>
    <t>90</t>
  </si>
  <si>
    <t>金属扶手、栏杆、栏板</t>
  </si>
  <si>
    <t>91</t>
  </si>
  <si>
    <t>自动售货机</t>
  </si>
  <si>
    <t>台</t>
  </si>
  <si>
    <t>门窗工程</t>
  </si>
  <si>
    <t>92</t>
  </si>
  <si>
    <t>钢质防火门</t>
  </si>
  <si>
    <t>93</t>
  </si>
  <si>
    <t>金属（塑钢、断桥）窗</t>
  </si>
  <si>
    <t>94</t>
  </si>
  <si>
    <t>95</t>
  </si>
  <si>
    <t>木质门</t>
  </si>
  <si>
    <t>96</t>
  </si>
  <si>
    <t>金属（塑钢）门</t>
  </si>
  <si>
    <t>97</t>
  </si>
  <si>
    <t>金属格栅窗</t>
  </si>
  <si>
    <t>98</t>
  </si>
  <si>
    <t>金属卷帘（闸）门</t>
  </si>
  <si>
    <t>99</t>
  </si>
  <si>
    <t>金属百叶窗</t>
  </si>
  <si>
    <t>外墙面装饰装修</t>
  </si>
  <si>
    <t>100</t>
  </si>
  <si>
    <t>101</t>
  </si>
  <si>
    <t>102</t>
  </si>
  <si>
    <t>抹灰面油漆涂料 独立柱</t>
  </si>
  <si>
    <t>103</t>
  </si>
  <si>
    <t>104</t>
  </si>
  <si>
    <t>带骨架幕墙</t>
  </si>
  <si>
    <t>105</t>
  </si>
  <si>
    <t>106</t>
  </si>
  <si>
    <t>107</t>
  </si>
  <si>
    <t>金属格栅</t>
  </si>
  <si>
    <t>泵房修缮*2</t>
  </si>
  <si>
    <t>内墙柱面工程</t>
  </si>
  <si>
    <t>108</t>
  </si>
  <si>
    <t>109</t>
  </si>
  <si>
    <t>外墙面工程</t>
  </si>
  <si>
    <t>110</t>
  </si>
  <si>
    <t>111</t>
  </si>
  <si>
    <t>112</t>
  </si>
  <si>
    <t>113</t>
  </si>
  <si>
    <t>114</t>
  </si>
  <si>
    <t>汽配间修缮*2</t>
  </si>
  <si>
    <t>115</t>
  </si>
  <si>
    <t>116</t>
  </si>
  <si>
    <t>117</t>
  </si>
  <si>
    <t>118</t>
  </si>
  <si>
    <t>119</t>
  </si>
  <si>
    <t>120</t>
  </si>
  <si>
    <t>配电间修缮</t>
  </si>
  <si>
    <t>121</t>
  </si>
  <si>
    <t>122</t>
  </si>
  <si>
    <t>123</t>
  </si>
  <si>
    <t>124</t>
  </si>
  <si>
    <t>125</t>
  </si>
  <si>
    <t>126</t>
  </si>
  <si>
    <t>天棚抹灰面拆除</t>
  </si>
  <si>
    <t>127</t>
  </si>
  <si>
    <t>128</t>
  </si>
  <si>
    <t>129</t>
  </si>
  <si>
    <t>130</t>
  </si>
  <si>
    <t>131</t>
  </si>
  <si>
    <t>132</t>
  </si>
  <si>
    <t>133</t>
  </si>
  <si>
    <t>综合楼主入口构架结构工程*2</t>
  </si>
  <si>
    <t>桩基础工程</t>
  </si>
  <si>
    <t>134</t>
  </si>
  <si>
    <t>成孔灌注桩</t>
  </si>
  <si>
    <t>135</t>
  </si>
  <si>
    <t>声测管</t>
  </si>
  <si>
    <t>136</t>
  </si>
  <si>
    <t>灌注桩后压浆</t>
  </si>
  <si>
    <t>孔</t>
  </si>
  <si>
    <t>137</t>
  </si>
  <si>
    <t>截（凿）桩头</t>
  </si>
  <si>
    <t>138</t>
  </si>
  <si>
    <t>钢筋笼</t>
  </si>
  <si>
    <t>139</t>
  </si>
  <si>
    <t>140</t>
  </si>
  <si>
    <t>土方工程</t>
  </si>
  <si>
    <t>141</t>
  </si>
  <si>
    <t>平整场地</t>
  </si>
  <si>
    <t>142</t>
  </si>
  <si>
    <t>挖基坑土方</t>
  </si>
  <si>
    <t>143</t>
  </si>
  <si>
    <t>挖沟槽土方</t>
  </si>
  <si>
    <t>144</t>
  </si>
  <si>
    <t>回填方</t>
  </si>
  <si>
    <t>145</t>
  </si>
  <si>
    <t>混凝土工程</t>
  </si>
  <si>
    <t>146</t>
  </si>
  <si>
    <t>147</t>
  </si>
  <si>
    <t>桩承台基础</t>
  </si>
  <si>
    <t>148</t>
  </si>
  <si>
    <t>149</t>
  </si>
  <si>
    <t>150</t>
  </si>
  <si>
    <t>151</t>
  </si>
  <si>
    <t>152</t>
  </si>
  <si>
    <t>153</t>
  </si>
  <si>
    <t>钢筋工程</t>
  </si>
  <si>
    <t>154</t>
  </si>
  <si>
    <t>综合楼连接廊结构工程*2</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</si>
  <si>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</si>
  <si>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</si>
  <si>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</si>
  <si>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</si>
  <si>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</si>
  <si>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</si>
  <si>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</si>
  <si>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</si>
  <si>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</si>
  <si>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</si>
  <si>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</si>
  <si>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</si>
  <si>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</si>
  <si>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</si>
  <si>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</si>
  <si>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</si>
  <si>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</si>
  <si>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</si>
  <si>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</si>
  <si>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</si>
  <si>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</si>
  <si>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</si>
  <si>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</si>
  <si>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</si>
  <si>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综合楼新增楼梯结构工程*2</t>
  </si>
  <si>
    <t>179</t>
  </si>
  <si>
    <t>180</t>
  </si>
  <si>
    <t>181</t>
  </si>
  <si>
    <t>182</t>
  </si>
  <si>
    <t>183</t>
  </si>
  <si>
    <t>184</t>
  </si>
  <si>
    <t>185</t>
  </si>
  <si>
    <t>186</t>
  </si>
  <si>
    <t>187</t>
  </si>
  <si>
    <t>188</t>
  </si>
  <si>
    <t>189</t>
  </si>
  <si>
    <t>190</t>
  </si>
  <si>
    <t>191</t>
  </si>
  <si>
    <t>192</t>
  </si>
  <si>
    <t>193</t>
  </si>
  <si>
    <t>194</t>
  </si>
  <si>
    <t>195</t>
  </si>
  <si>
    <t>196</t>
  </si>
  <si>
    <t>197</t>
  </si>
  <si>
    <t>198</t>
  </si>
  <si>
    <t>直形楼梯</t>
  </si>
  <si>
    <t>199</t>
  </si>
  <si>
    <t>基础模板</t>
  </si>
  <si>
    <t>基础梁模板</t>
  </si>
  <si>
    <t>圈梁模板</t>
  </si>
  <si>
    <t>有梁板模板</t>
  </si>
  <si>
    <t>柱模板</t>
  </si>
  <si>
    <t>梁模板</t>
  </si>
  <si>
    <t>垂直运输</t>
  </si>
  <si>
    <t>支撑卸荷</t>
  </si>
  <si>
    <t>砌筑脚手架</t>
  </si>
  <si>
    <t>台阶模板</t>
  </si>
  <si>
    <t>满堂装饰脚手架</t>
  </si>
  <si>
    <t>外脚手架及垂直封闭安全网</t>
  </si>
  <si>
    <t>内墙面独立装饰脚手架</t>
  </si>
  <si>
    <t>大型机械设备进出场及安拆</t>
  </si>
  <si>
    <t>高大模板</t>
  </si>
  <si>
    <t>楼梯模板</t>
  </si>
  <si>
    <t>安装工程</t>
  </si>
  <si>
    <t>综合楼</t>
  </si>
  <si>
    <t>给水工程</t>
  </si>
  <si>
    <t>塑料管</t>
  </si>
  <si>
    <t>复合管</t>
  </si>
  <si>
    <t>套管</t>
  </si>
  <si>
    <t>螺纹阀门</t>
  </si>
  <si>
    <t>焊接法兰阀门</t>
  </si>
  <si>
    <t>螺纹法兰阀门</t>
  </si>
  <si>
    <t>水表</t>
  </si>
  <si>
    <t>消火栓工程</t>
  </si>
  <si>
    <t>压力仪表</t>
  </si>
  <si>
    <t>消火栓钢管</t>
  </si>
  <si>
    <t>管道刷油</t>
  </si>
  <si>
    <t>管道支架</t>
  </si>
  <si>
    <t>kg</t>
  </si>
  <si>
    <t>金属结构刷油</t>
  </si>
  <si>
    <t>室内消火栓</t>
  </si>
  <si>
    <t>套</t>
  </si>
  <si>
    <t>流量仪表</t>
  </si>
  <si>
    <t>水箱</t>
  </si>
  <si>
    <t>水灭火控制装置调试</t>
  </si>
  <si>
    <t>点</t>
  </si>
  <si>
    <t>喷淋工程</t>
  </si>
  <si>
    <t>水喷淋钢管</t>
  </si>
  <si>
    <t>水喷淋(雾）喷头</t>
  </si>
  <si>
    <t>末端试水装置</t>
  </si>
  <si>
    <t>组</t>
  </si>
  <si>
    <t>水流指示器</t>
  </si>
  <si>
    <t>雨水工程</t>
  </si>
  <si>
    <t>给、排水附(配)件</t>
  </si>
  <si>
    <t>个/组</t>
  </si>
  <si>
    <t>排水工程</t>
  </si>
  <si>
    <t>洗脸盆</t>
  </si>
  <si>
    <t>洗涤盆</t>
  </si>
  <si>
    <t>大便器</t>
  </si>
  <si>
    <t>小便器</t>
  </si>
  <si>
    <t>其他成品卫生器具</t>
  </si>
  <si>
    <t>管沟土方</t>
  </si>
  <si>
    <t>热水器、开水炉</t>
  </si>
  <si>
    <t>冷凝水工程</t>
  </si>
  <si>
    <t>开孔（打洞）</t>
  </si>
  <si>
    <t>排风工程</t>
  </si>
  <si>
    <t>离心式通风机</t>
  </si>
  <si>
    <t>低压交流异步电动机</t>
  </si>
  <si>
    <t>小电器</t>
  </si>
  <si>
    <t>弯头导流叶片</t>
  </si>
  <si>
    <t>碳钢通风管道</t>
  </si>
  <si>
    <t>碳钢阀门</t>
  </si>
  <si>
    <t>铝及铝合金风口、散流器</t>
  </si>
  <si>
    <t>消声器</t>
  </si>
  <si>
    <t>设备支架</t>
  </si>
  <si>
    <t>通风工程检测、调试</t>
  </si>
  <si>
    <t>系统</t>
  </si>
  <si>
    <t>玻璃隔断</t>
  </si>
  <si>
    <t>新风工程</t>
  </si>
  <si>
    <t>空调器</t>
  </si>
  <si>
    <t>通风管道绝热</t>
  </si>
  <si>
    <t>空调工程</t>
  </si>
  <si>
    <t>200</t>
  </si>
  <si>
    <t>201</t>
  </si>
  <si>
    <t>202</t>
  </si>
  <si>
    <t>203</t>
  </si>
  <si>
    <t>204</t>
  </si>
  <si>
    <t>205</t>
  </si>
  <si>
    <t>台/组</t>
  </si>
  <si>
    <t>206</t>
  </si>
  <si>
    <t>207</t>
  </si>
  <si>
    <t>208</t>
  </si>
  <si>
    <t>209</t>
  </si>
  <si>
    <t>210</t>
  </si>
  <si>
    <t>211</t>
  </si>
  <si>
    <t/>
  </si>
  <si>
    <t>212</t>
  </si>
  <si>
    <t>213</t>
  </si>
  <si>
    <t>214</t>
  </si>
  <si>
    <t>215</t>
  </si>
  <si>
    <t>216</t>
  </si>
  <si>
    <t>217</t>
  </si>
  <si>
    <t>218</t>
  </si>
  <si>
    <t>219</t>
  </si>
  <si>
    <t>220</t>
  </si>
  <si>
    <t>221</t>
  </si>
  <si>
    <t>铜管</t>
  </si>
  <si>
    <t>222</t>
  </si>
  <si>
    <t>223</t>
  </si>
  <si>
    <t>224</t>
  </si>
  <si>
    <t>225</t>
  </si>
  <si>
    <t>226</t>
  </si>
  <si>
    <t>227</t>
  </si>
  <si>
    <t>228</t>
  </si>
  <si>
    <t>229</t>
  </si>
  <si>
    <t>230</t>
  </si>
  <si>
    <t>铜管管件</t>
  </si>
  <si>
    <t>231</t>
  </si>
  <si>
    <t>232</t>
  </si>
  <si>
    <t>233</t>
  </si>
  <si>
    <t>234</t>
  </si>
  <si>
    <t>235</t>
  </si>
  <si>
    <t>236</t>
  </si>
  <si>
    <t>237</t>
  </si>
  <si>
    <t>238</t>
  </si>
  <si>
    <t>239</t>
  </si>
  <si>
    <t>240</t>
  </si>
  <si>
    <t>241</t>
  </si>
  <si>
    <t>242</t>
  </si>
  <si>
    <t>243</t>
  </si>
  <si>
    <t>244</t>
  </si>
  <si>
    <t>微型电机、电加热器</t>
  </si>
  <si>
    <t>245</t>
  </si>
  <si>
    <t>管道绝热</t>
  </si>
  <si>
    <t>246</t>
  </si>
  <si>
    <t>247</t>
  </si>
  <si>
    <t>抗震支架工程</t>
  </si>
  <si>
    <t>电气抗震支吊架</t>
  </si>
  <si>
    <t>248</t>
  </si>
  <si>
    <t>249</t>
  </si>
  <si>
    <t>250</t>
  </si>
  <si>
    <t>251</t>
  </si>
  <si>
    <t>252</t>
  </si>
  <si>
    <t>253</t>
  </si>
  <si>
    <t>254</t>
  </si>
  <si>
    <t>255</t>
  </si>
  <si>
    <t>256</t>
  </si>
  <si>
    <t>257</t>
  </si>
  <si>
    <t>258</t>
  </si>
  <si>
    <t>259</t>
  </si>
  <si>
    <t>260</t>
  </si>
  <si>
    <t>261</t>
  </si>
  <si>
    <t>通风抗震支吊架</t>
  </si>
  <si>
    <t>262</t>
  </si>
  <si>
    <t>263</t>
  </si>
  <si>
    <t>264</t>
  </si>
  <si>
    <t>265</t>
  </si>
  <si>
    <t>266</t>
  </si>
  <si>
    <t>267</t>
  </si>
  <si>
    <t>268</t>
  </si>
  <si>
    <t>269</t>
  </si>
  <si>
    <t>270</t>
  </si>
  <si>
    <t>火灾报警工程</t>
  </si>
  <si>
    <t>271</t>
  </si>
  <si>
    <t>桥架</t>
  </si>
  <si>
    <t>272</t>
  </si>
  <si>
    <t>273</t>
  </si>
  <si>
    <t>铁构件</t>
  </si>
  <si>
    <t>274</t>
  </si>
  <si>
    <t>防火堵洞</t>
  </si>
  <si>
    <t>275</t>
  </si>
  <si>
    <t>控制电缆</t>
  </si>
  <si>
    <t>276</t>
  </si>
  <si>
    <t>配管</t>
  </si>
  <si>
    <t>277</t>
  </si>
  <si>
    <t>278</t>
  </si>
  <si>
    <t>279</t>
  </si>
  <si>
    <t>配线</t>
  </si>
  <si>
    <t>280</t>
  </si>
  <si>
    <t>281</t>
  </si>
  <si>
    <t>282</t>
  </si>
  <si>
    <t>283</t>
  </si>
  <si>
    <t>284</t>
  </si>
  <si>
    <t>285</t>
  </si>
  <si>
    <t>286</t>
  </si>
  <si>
    <t>287</t>
  </si>
  <si>
    <t>288</t>
  </si>
  <si>
    <t>289</t>
  </si>
  <si>
    <t>点型探测器</t>
  </si>
  <si>
    <t>290</t>
  </si>
  <si>
    <t>291</t>
  </si>
  <si>
    <t>按钮</t>
  </si>
  <si>
    <t>292</t>
  </si>
  <si>
    <t>293</t>
  </si>
  <si>
    <t>声光报警器</t>
  </si>
  <si>
    <t>294</t>
  </si>
  <si>
    <t>消防报警电话插孔(电话）</t>
  </si>
  <si>
    <t>295</t>
  </si>
  <si>
    <t>296</t>
  </si>
  <si>
    <t>消防广播(扬声器）</t>
  </si>
  <si>
    <t>297</t>
  </si>
  <si>
    <t>模块(模块箱）</t>
  </si>
  <si>
    <t>298</t>
  </si>
  <si>
    <t>299</t>
  </si>
  <si>
    <t>模块(模块箱)</t>
  </si>
  <si>
    <t>个/台</t>
  </si>
  <si>
    <t>300</t>
  </si>
  <si>
    <t>301</t>
  </si>
  <si>
    <t>302</t>
  </si>
  <si>
    <t>接线盒</t>
  </si>
  <si>
    <t>303</t>
  </si>
  <si>
    <t>防火控制装置调试</t>
  </si>
  <si>
    <t>个/部</t>
  </si>
  <si>
    <t>304</t>
  </si>
  <si>
    <t>305</t>
  </si>
  <si>
    <t>306</t>
  </si>
  <si>
    <t>307</t>
  </si>
  <si>
    <t>自动报警系统调试</t>
  </si>
  <si>
    <t>308</t>
  </si>
  <si>
    <t>消控室设备</t>
  </si>
  <si>
    <t>309</t>
  </si>
  <si>
    <t>消防广播及对讲电话主机(柜)</t>
  </si>
  <si>
    <t>310</t>
  </si>
  <si>
    <t>311</t>
  </si>
  <si>
    <t>火灾报警系统控制主机</t>
  </si>
  <si>
    <t>312</t>
  </si>
  <si>
    <t>313</t>
  </si>
  <si>
    <t>314</t>
  </si>
  <si>
    <t>315</t>
  </si>
  <si>
    <t>316</t>
  </si>
  <si>
    <t>317</t>
  </si>
  <si>
    <t>318</t>
  </si>
  <si>
    <t>319</t>
  </si>
  <si>
    <t>320</t>
  </si>
  <si>
    <t>火灾报警控制微机(CRT)</t>
  </si>
  <si>
    <t>321</t>
  </si>
  <si>
    <t>备用电源及电池主机(柜)</t>
  </si>
  <si>
    <t>322</t>
  </si>
  <si>
    <t>报警联动一体机</t>
  </si>
  <si>
    <t>323</t>
  </si>
  <si>
    <t>防火门监控</t>
  </si>
  <si>
    <t>324</t>
  </si>
  <si>
    <t>325</t>
  </si>
  <si>
    <t>326</t>
  </si>
  <si>
    <t>327</t>
  </si>
  <si>
    <t>328</t>
  </si>
  <si>
    <t>329</t>
  </si>
  <si>
    <t>330</t>
  </si>
  <si>
    <t>远程控制箱（柜）</t>
  </si>
  <si>
    <t>331</t>
  </si>
  <si>
    <t>入侵探测设备</t>
  </si>
  <si>
    <t>电气火灾监控</t>
  </si>
  <si>
    <t>332</t>
  </si>
  <si>
    <t>333</t>
  </si>
  <si>
    <t>334</t>
  </si>
  <si>
    <t>335</t>
  </si>
  <si>
    <t>336</t>
  </si>
  <si>
    <t>337</t>
  </si>
  <si>
    <t>消防电源监控</t>
  </si>
  <si>
    <t>338</t>
  </si>
  <si>
    <t>339</t>
  </si>
  <si>
    <t>340</t>
  </si>
  <si>
    <t>341</t>
  </si>
  <si>
    <t>342</t>
  </si>
  <si>
    <t>343</t>
  </si>
  <si>
    <t>344</t>
  </si>
  <si>
    <t>345</t>
  </si>
  <si>
    <t>应急照明工程</t>
  </si>
  <si>
    <t>346</t>
  </si>
  <si>
    <t>配电箱</t>
  </si>
  <si>
    <t>347</t>
  </si>
  <si>
    <t>348</t>
  </si>
  <si>
    <t>349</t>
  </si>
  <si>
    <t>350</t>
  </si>
  <si>
    <t>351</t>
  </si>
  <si>
    <t>352</t>
  </si>
  <si>
    <t>353</t>
  </si>
  <si>
    <t>354</t>
  </si>
  <si>
    <t>355</t>
  </si>
  <si>
    <t>356</t>
  </si>
  <si>
    <t>装饰灯</t>
  </si>
  <si>
    <t>357</t>
  </si>
  <si>
    <t>358</t>
  </si>
  <si>
    <t>359</t>
  </si>
  <si>
    <t>360</t>
  </si>
  <si>
    <t>361</t>
  </si>
  <si>
    <t>362</t>
  </si>
  <si>
    <t>电气工程</t>
  </si>
  <si>
    <t>363</t>
  </si>
  <si>
    <t>364</t>
  </si>
  <si>
    <t>365</t>
  </si>
  <si>
    <t>366</t>
  </si>
  <si>
    <t>367</t>
  </si>
  <si>
    <t>368</t>
  </si>
  <si>
    <t>369</t>
  </si>
  <si>
    <t>370</t>
  </si>
  <si>
    <t>371</t>
  </si>
  <si>
    <t>372</t>
  </si>
  <si>
    <t>373</t>
  </si>
  <si>
    <t>374</t>
  </si>
  <si>
    <t>375</t>
  </si>
  <si>
    <t>376</t>
  </si>
  <si>
    <t>377</t>
  </si>
  <si>
    <t>378</t>
  </si>
  <si>
    <t>379</t>
  </si>
  <si>
    <t>380</t>
  </si>
  <si>
    <t>381</t>
  </si>
  <si>
    <t>照明开关</t>
  </si>
  <si>
    <t>382</t>
  </si>
  <si>
    <t>383</t>
  </si>
  <si>
    <t>384</t>
  </si>
  <si>
    <t>插座</t>
  </si>
  <si>
    <t>385</t>
  </si>
  <si>
    <t>386</t>
  </si>
  <si>
    <t>387</t>
  </si>
  <si>
    <t>电力电缆</t>
  </si>
  <si>
    <t>388</t>
  </si>
  <si>
    <t>389</t>
  </si>
  <si>
    <t>390</t>
  </si>
  <si>
    <t>391</t>
  </si>
  <si>
    <t>392</t>
  </si>
  <si>
    <t>393</t>
  </si>
  <si>
    <t>394</t>
  </si>
  <si>
    <t>395</t>
  </si>
  <si>
    <t>396</t>
  </si>
  <si>
    <t>397</t>
  </si>
  <si>
    <t>398</t>
  </si>
  <si>
    <t>电力电缆头</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</si>
  <si>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</si>
  <si>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</si>
  <si>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</si>
  <si>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</si>
  <si>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</si>
  <si>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</si>
  <si>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</si>
  <si>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</si>
  <si>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</si>
  <si>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</si>
  <si>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</si>
  <si>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</si>
  <si>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</si>
  <si>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</si>
  <si>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</si>
  <si>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</si>
  <si>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</si>
  <si>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</si>
  <si>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</si>
  <si>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</si>
  <si>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</si>
  <si>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</si>
  <si>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</si>
  <si>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</si>
  <si>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</si>
  <si>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</si>
  <si>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</si>
  <si>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</si>
  <si>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</si>
  <si>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</si>
  <si>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</si>
  <si>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荧光灯</t>
  </si>
  <si>
    <t>430</t>
  </si>
  <si>
    <t>普通灯具</t>
  </si>
  <si>
    <t>431</t>
  </si>
  <si>
    <t>432</t>
  </si>
  <si>
    <t>433</t>
  </si>
  <si>
    <t>434</t>
  </si>
  <si>
    <t>送配电装置系统</t>
  </si>
  <si>
    <t>435</t>
  </si>
  <si>
    <t>自动投入装置</t>
  </si>
  <si>
    <t>系统/台</t>
  </si>
  <si>
    <t>二装电气工程</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</si>
  <si>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</si>
  <si>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</si>
  <si>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</si>
  <si>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</si>
  <si>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</si>
  <si>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</si>
  <si>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</si>
  <si>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</si>
  <si>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</si>
  <si>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</si>
  <si>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</si>
  <si>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</si>
  <si>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</si>
  <si>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</si>
  <si>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</si>
  <si>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</si>
  <si>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</si>
  <si>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</si>
  <si>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</si>
  <si>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</si>
  <si>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</si>
  <si>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</si>
  <si>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</si>
  <si>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</si>
  <si>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</si>
  <si>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</si>
  <si>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</si>
  <si>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</si>
  <si>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</si>
  <si>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</si>
  <si>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</si>
  <si>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</si>
  <si>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</si>
  <si>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</si>
  <si>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</si>
  <si>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</si>
  <si>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</si>
  <si>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凿(压)槽</t>
  </si>
  <si>
    <t>473</t>
  </si>
  <si>
    <t>474</t>
  </si>
  <si>
    <t>475</t>
  </si>
  <si>
    <t>476</t>
  </si>
  <si>
    <t>477</t>
  </si>
  <si>
    <t>478</t>
  </si>
  <si>
    <t>479</t>
  </si>
  <si>
    <t>480</t>
  </si>
  <si>
    <t>481</t>
  </si>
  <si>
    <t>482</t>
  </si>
  <si>
    <t>483</t>
  </si>
  <si>
    <t>484</t>
  </si>
  <si>
    <t>485</t>
  </si>
  <si>
    <t>486</t>
  </si>
  <si>
    <t>487</t>
  </si>
  <si>
    <t>488</t>
  </si>
  <si>
    <t>489</t>
  </si>
  <si>
    <t>490</t>
  </si>
  <si>
    <t>个/套/台/</t>
  </si>
  <si>
    <t>491</t>
  </si>
  <si>
    <t>492</t>
  </si>
  <si>
    <t>493</t>
  </si>
  <si>
    <t>扩声系统设备</t>
  </si>
  <si>
    <t>494</t>
  </si>
  <si>
    <t>495</t>
  </si>
  <si>
    <t>496</t>
  </si>
  <si>
    <t>弱电工程</t>
  </si>
  <si>
    <t>497</t>
  </si>
  <si>
    <t>498</t>
  </si>
  <si>
    <t>499</t>
  </si>
  <si>
    <t>500</t>
  </si>
  <si>
    <t>501</t>
  </si>
  <si>
    <t>双绞线缆</t>
  </si>
  <si>
    <t>502</t>
  </si>
  <si>
    <t>503</t>
  </si>
  <si>
    <t>信息插座</t>
  </si>
  <si>
    <t>个/块</t>
  </si>
  <si>
    <t>504</t>
  </si>
  <si>
    <t>建筑能耗监测管理系统</t>
  </si>
  <si>
    <t>505</t>
  </si>
  <si>
    <t>506</t>
  </si>
  <si>
    <t>507</t>
  </si>
  <si>
    <t>508</t>
  </si>
  <si>
    <t>509</t>
  </si>
  <si>
    <t>510</t>
  </si>
  <si>
    <t>数据采集及巡回检测报警装置</t>
  </si>
  <si>
    <t>511</t>
  </si>
  <si>
    <t>服务器</t>
  </si>
  <si>
    <t>512</t>
  </si>
  <si>
    <t>交换机</t>
  </si>
  <si>
    <t>台/套</t>
  </si>
  <si>
    <t>513</t>
  </si>
  <si>
    <t>控制设备</t>
  </si>
  <si>
    <t>514</t>
  </si>
  <si>
    <t>防火墙</t>
  </si>
  <si>
    <t>515</t>
  </si>
  <si>
    <t>516</t>
  </si>
  <si>
    <t>系统打印机</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</si>
  <si>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</si>
  <si>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</si>
  <si>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</si>
  <si>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</si>
  <si>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</si>
  <si>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</si>
  <si>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</si>
  <si>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</si>
  <si>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</si>
  <si>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</si>
  <si>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</si>
  <si>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</si>
  <si>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</si>
  <si>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</si>
  <si>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</si>
  <si>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</si>
  <si>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</si>
  <si>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</si>
  <si>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</si>
  <si>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</si>
  <si>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</si>
  <si>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</si>
  <si>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</si>
  <si>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</si>
  <si>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</si>
  <si>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</si>
  <si>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</si>
  <si>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</si>
  <si>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</si>
  <si>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</si>
  <si>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</si>
  <si>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</si>
  <si>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</si>
  <si>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</si>
  <si>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</si>
  <si>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</si>
  <si>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</si>
  <si>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</si>
  <si>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</si>
  <si>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</si>
  <si>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</si>
  <si>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</si>
  <si>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</si>
  <si>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</si>
  <si>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拆除小便器</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</si>
  <si>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</si>
  <si>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</si>
  <si>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</si>
  <si>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</si>
  <si>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</si>
  <si>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</si>
  <si>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</si>
  <si>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</si>
  <si>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</si>
  <si>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</si>
  <si>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</si>
  <si>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</si>
  <si>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</si>
  <si>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</si>
  <si>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</si>
  <si>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</si>
  <si>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</si>
  <si>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</si>
  <si>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</si>
  <si>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</si>
  <si>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</si>
  <si>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</si>
  <si>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</si>
  <si>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</si>
  <si>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</si>
  <si>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</si>
  <si>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</si>
  <si>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</si>
  <si>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</si>
  <si>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</si>
  <si>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</si>
  <si>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安装拆除工程</t>
  </si>
  <si>
    <t>脚手架搭拆</t>
  </si>
  <si>
    <t>总价措施项目</t>
  </si>
  <si>
    <t>安全文明施工费</t>
  </si>
  <si>
    <t>其他总价措施费</t>
  </si>
  <si>
    <t>防尘喷雾措施费</t>
  </si>
  <si>
    <t>合计</t>
  </si>
  <si>
    <r>
      <rPr>
        <sz val="10"/>
        <color rgb="FF000000"/>
        <rFont val="宋体"/>
        <charset val="134"/>
      </rPr>
      <t>竞价人：</t>
    </r>
    <r>
      <rPr>
        <u/>
        <sz val="10"/>
        <color rgb="FF000000"/>
        <rFont val="宋体"/>
        <charset val="134"/>
      </rPr>
      <t xml:space="preserve">                                    </t>
    </r>
    <r>
      <rPr>
        <sz val="10"/>
        <color rgb="FF000000"/>
        <rFont val="宋体"/>
        <charset val="134"/>
      </rPr>
      <t>（盖单位章）</t>
    </r>
  </si>
  <si>
    <r>
      <rPr>
        <sz val="10"/>
        <color rgb="FF000000"/>
        <rFont val="宋体"/>
        <charset val="134"/>
      </rPr>
      <t xml:space="preserve">法定代表人或授权委托人： </t>
    </r>
    <r>
      <rPr>
        <u/>
        <sz val="10"/>
        <color rgb="FF000000"/>
        <rFont val="宋体"/>
        <charset val="134"/>
      </rPr>
      <t xml:space="preserve">                   （签字或盖章）</t>
    </r>
  </si>
  <si>
    <r>
      <rPr>
        <sz val="10"/>
        <color rgb="FF000000"/>
        <rFont val="宋体"/>
        <charset val="134"/>
      </rPr>
      <t xml:space="preserve"> 日期：  </t>
    </r>
    <r>
      <rPr>
        <u/>
        <sz val="10"/>
        <color rgb="FF000000"/>
        <rFont val="宋体"/>
        <charset val="134"/>
      </rPr>
      <t xml:space="preserve">      </t>
    </r>
    <r>
      <rPr>
        <sz val="10"/>
        <color rgb="FF000000"/>
        <rFont val="宋体"/>
        <charset val="134"/>
      </rPr>
      <t>年</t>
    </r>
    <r>
      <rPr>
        <u/>
        <sz val="10"/>
        <color rgb="FF000000"/>
        <rFont val="宋体"/>
        <charset val="134"/>
      </rPr>
      <t xml:space="preserve">      </t>
    </r>
    <r>
      <rPr>
        <sz val="10"/>
        <color rgb="FF000000"/>
        <rFont val="宋体"/>
        <charset val="134"/>
      </rPr>
      <t>月</t>
    </r>
    <r>
      <rPr>
        <u/>
        <sz val="10"/>
        <color rgb="FF000000"/>
        <rFont val="宋体"/>
        <charset val="134"/>
      </rPr>
      <t xml:space="preserve">       </t>
    </r>
    <r>
      <rPr>
        <sz val="10"/>
        <color rgb="FF000000"/>
        <rFont val="宋体"/>
        <charset val="134"/>
      </rPr>
      <t>日</t>
    </r>
  </si>
  <si>
    <r>
      <rPr>
        <sz val="11"/>
        <color theme="1"/>
        <rFont val="宋体"/>
        <charset val="134"/>
      </rPr>
      <t>附件</t>
    </r>
    <r>
      <rPr>
        <sz val="11"/>
        <color theme="1"/>
        <rFont val="Calibri"/>
        <charset val="134"/>
      </rPr>
      <t>2</t>
    </r>
  </si>
  <si>
    <t>《工程量清单特征描述》</t>
  </si>
  <si>
    <t>项目特征描述</t>
  </si>
  <si>
    <t>加大梁截面</t>
  </si>
  <si>
    <t>截面加大，按二构单价</t>
  </si>
  <si>
    <t>加设圈梁</t>
  </si>
  <si>
    <t>加大柱截面</t>
  </si>
  <si>
    <t>板下加梁</t>
  </si>
  <si>
    <t>(1)结构植筋(Ф25)</t>
  </si>
  <si>
    <t>拆除梁</t>
  </si>
  <si>
    <t>拆除楼板</t>
  </si>
  <si>
    <t>拆除楼梯</t>
  </si>
  <si>
    <t>(1)板面粘碳纤维布</t>
  </si>
  <si>
    <t>(1)板底粘碳纤维布</t>
  </si>
  <si>
    <t>(1)梁面粘钢(手工涂胶)
(2)钢板50*5</t>
  </si>
  <si>
    <t>(1)梁面粘钢(手工涂胶)
(2)U型箍板50*5</t>
  </si>
  <si>
    <t>(1)梁底粘钢(手工涂胶)
(2)钢板50*5</t>
  </si>
  <si>
    <t>(1)梁底粘钢(手工涂胶)
(2)压条50*5</t>
  </si>
  <si>
    <t>(1)梁底粘钢(手工涂胶)
(2)U型箍板50*5</t>
  </si>
  <si>
    <t>(1)梁底粘钢(手工涂胶)
(2)U型箍板100*5</t>
  </si>
  <si>
    <t>(1)5.8级M12锚栓</t>
  </si>
  <si>
    <t>(1)M10胶锚螺栓</t>
  </si>
  <si>
    <t>(1)结构植筋(Ф10)</t>
  </si>
  <si>
    <t>(1)结构植筋(Ф12)</t>
  </si>
  <si>
    <t>(1)梁加固角钢L100*6</t>
  </si>
  <si>
    <t>(1)柱加固钢板L100*6</t>
  </si>
  <si>
    <t>(1)型钢与箍板 封闭、灌胶</t>
  </si>
  <si>
    <t>(1)地面
(2)块料</t>
  </si>
  <si>
    <t>(1)内墙
(2)块料</t>
  </si>
  <si>
    <t>(1)水泥及混合砂浆面</t>
  </si>
  <si>
    <t>(1)瓦屋面</t>
  </si>
  <si>
    <t>(1)水泥瓦
(2)1:2.5水泥砂浆
(3)30*30*2方钢挂瓦条</t>
  </si>
  <si>
    <t>(1)50厚细石砼找坡层</t>
  </si>
  <si>
    <t>(1)60厚硬聚氯乙烯板</t>
  </si>
  <si>
    <t>(1)20厚1：3水泥砂浆找平层</t>
  </si>
  <si>
    <t>(1)面层：600*600米黄色玻化砖
(2)结合层：25厚1:3干硬性水泥砂浆
(3)找平层：20厚1:3水泥砂浆</t>
  </si>
  <si>
    <t>(1)面层：750*1500防滑地砖
(2)结合层：25厚1:3干硬性水泥砂浆
(3)找平层：20厚1:3水泥砂浆</t>
  </si>
  <si>
    <t>(1)100高米黄色玻化砖
(2)10厚1:2水泥砂浆结合层</t>
  </si>
  <si>
    <t>(1)LC7.5轻骨料混凝土垫层</t>
  </si>
  <si>
    <t>(1)楼梯面层
(2)面层：300*300防滑地砖
(3)结合层：25厚1:3干硬性水泥砂浆</t>
  </si>
  <si>
    <t>(1)5厚1:0.5:2.5混合砂浆
(2)8厚1:1:6混合砂浆
(3)界面剂一道</t>
  </si>
  <si>
    <t>(1)无机涂料(室内 墙面 二遍)</t>
  </si>
  <si>
    <t>(1)面层：600*1200瓷砖
(2)8厚1:0.5:2.5混合砂浆
(3)6厚1:1:6混合砂浆
(4)界面剂一道</t>
  </si>
  <si>
    <t>(1)玻璃隔断(防火玻璃电动挡烟垂壁)</t>
  </si>
  <si>
    <t>(1)5厚1:3水泥砂浆
(2)3厚1:2.5水泥砂浆
(3)界面剂一道</t>
  </si>
  <si>
    <t>(1)天棚
(2)白色无机涂料饰面
(3)三道刮腻子、二底二面</t>
  </si>
  <si>
    <t>(1)300*300铝扣板吊顶
(2)装配式U型轻钢天棚龙骨(上人型)(面层规格 600mm×600mm 平面)
(3)吊顶钢构件防火处理</t>
  </si>
  <si>
    <t>(1)铝格栅吊顶</t>
  </si>
  <si>
    <t>(1)纤维水泥板吊顶
(2)装配式U型轻钢天棚龙骨(上人型)(面层规格 600mm×600mm 平面)
(3)白色无机涂料饰面
(4)吊顶钢构件防火处理
(5)天花吊顶阳角、阴角及板材接缝处均贴专用金属护角条</t>
  </si>
  <si>
    <t>(1)10mm清玻（不带框）</t>
  </si>
  <si>
    <t>(1)镜面（带框）</t>
  </si>
  <si>
    <t>(1)浴厕配件(大理石洗漱台 ＞1m2)</t>
  </si>
  <si>
    <t>(1)成品隔断(抗倍特板隔断 小便斗)</t>
  </si>
  <si>
    <t>(1)成品隔断(抗倍特板隔断 卫生间)</t>
  </si>
  <si>
    <t>(1)楼梯栏杆</t>
  </si>
  <si>
    <t>(1)甲级钢质防火门</t>
  </si>
  <si>
    <t>(1)铝合金型材
(2)中空LOW-E钢化玻璃8+12A+8</t>
  </si>
  <si>
    <t>(1)铝合金型材
(2)中空LOW-E钢化玻璃8+12A+8
(3)平开门</t>
  </si>
  <si>
    <t>(1)调和漆、真石漆、氟碳漆、裂纹漆(氟碳漆 墙面)</t>
  </si>
  <si>
    <t>(1)界面剂、铺网(加气混凝土专用砂浆打底(3mm厚))
(2)其他隔热(抗裂砂浆 铺一层玻纤网格布 10mm厚)</t>
  </si>
  <si>
    <t>(1)外墙面水泥砂浆一般抹灰(独立矩形 柱(梁)14+6mm厚)
(2)界面剂、铺网(混凝土界面处理剂1.5mm厚)</t>
  </si>
  <si>
    <t>(1)带骨架幕墙(铝板幕墙 铝单板 钢骨架)</t>
  </si>
  <si>
    <t>(1)带骨架幕墙(玻璃幕墙 半隐框)</t>
  </si>
  <si>
    <t>(1)带骨架幕墙(石材幕墙 后切式背栓干挂)
(2)其他(附墙钢骨架制作、安装)</t>
  </si>
  <si>
    <t>(1)金属格栅</t>
  </si>
  <si>
    <t>(1)拆除墙面装饰层(拆除墙面块料层 含结合层)</t>
  </si>
  <si>
    <t>(1)界面剂、铺网(混凝土界面处理剂1.5mm厚)
(2)外墙面水泥砂浆找平抹灰(砖墙、混凝土墙 9+5mm厚)
(3)其他隔热(玻化微珠保温砂浆 墙面保温 15mm厚保温层)
(4)调和漆、真石漆、氟碳漆、裂纹漆(氟碳漆 墙面)</t>
  </si>
  <si>
    <t>(1)800
(2)25+1.2+0.9-0.3
(3)冲（钻）孔
(4)C30水下砼</t>
  </si>
  <si>
    <t>(1)无缝钢管
(2)60*4</t>
  </si>
  <si>
    <t>(1)冲孔灌注桩
(2)800mm、1m
(3)C30
(4)有</t>
  </si>
  <si>
    <t>超高增加费</t>
  </si>
  <si>
    <t>(1)外墙脚手架
(2)扣件式
(3)30m以内
(4)钢管
(5)阻燃安全网</t>
  </si>
  <si>
    <t>(1)(1)安装部位:室内
(2)(2)介质:给水
(3)(3)材质、规格:PPR给水管DN15
(4)(4)连接形式:热熔连接
(5)(5)压力试验及吹、洗设计要求:水压试验及水冲洗
(6)(6)管件及嵌铜管件安装</t>
  </si>
  <si>
    <t>(1)(1)安装部位:室内
(2)(2)介质:给水
(3)(3)材质、规格:PPR给水管DN20
(4)(4)连接形式:热熔连接
(5)(5)压力试验及吹、洗设计要求:水压试验及水冲洗
(6)(6)管件及嵌铜管件安装</t>
  </si>
  <si>
    <t>(1)(1)安装部位:室内
(2)(2)介质:给水
(3)(3)材质、规格:PPR给水管DN25
(4)(4)连接形式:热熔连接
(5)(5)压力试验及吹、洗设计要求:水压试验及水冲洗
(6)(6)管件及嵌铜管件安装</t>
  </si>
  <si>
    <t>(1)(1)安装部位:室内
(2)(2)介质:给水
(3)(3)材质、规格:PPR给水管DN32
(4)(4)连接形式:热熔连接
(5)(5)压力试验及吹、洗设计要求:水压试验及水冲洗
(6)(6)管件及嵌铜管件安装</t>
  </si>
  <si>
    <t>(1)(1)安装部位:室内
(2)(2)介质:给水
(3)(3)材质、规格:PPR给水管DN40
(4)(4)连接形式:热熔连接
(5)(5)压力试验及吹、洗设计要求:水压试验及水冲洗
(6)(6)管件及嵌铜管
件安装</t>
  </si>
  <si>
    <t>(1)(1)安装部位:室内
(2)(2)介质:给水
(3)(3)材质、规格:PPR给水管DN50
(4)(4)连接形式:热熔连接
(5)(5)压力试验及吹、洗设计要求:水压试验及水冲洗
(6)(6)管件及嵌铜管件安装</t>
  </si>
  <si>
    <t>(1)(1)安装部位:室内
(2)(2)介质:给水
(3)(3)材质、规格:PPR给水管DN65
(4)(4)连接形式:热熔连接
(5)(5)压力试验及吹、洗设计要求:水压试验及水冲洗
(6)(6)管件及嵌铜管件安装</t>
  </si>
  <si>
    <t>(1)(1)安装部位:室内
(2)(2)介质:给水
(3)(3)规格、压力等级:衬塑钢管DN20
(4)(4)连接形式:螺纹连接
(5)(5)压力试验及吹、洗设计要求:水压试验及水冲洗</t>
  </si>
  <si>
    <t>(1)(1)安装部位:室内
(2)(2)介质:给水
(3)(3)规格、压力等级:衬塑钢管DN25
(4)(4)连接形式:螺纹连接
(5)(5)压力试验及吹、洗设计要求:水压试验及水冲洗</t>
  </si>
  <si>
    <t>(1)(1)安装部位:室内
(2)(2)介质:给水
(3)(3)规格、压力等级:衬塑钢管DN32
(4)(4)连接形式:螺纹连接
(5)(5)压力试验及吹、洗设计要求:水压试验及水冲洗</t>
  </si>
  <si>
    <t>(1)(1)安装部位:室内
(2)(2)介质:给水
(3)(3)规格、压力等级:衬塑钢管DN40
(4)(4)连接形式:螺纹连接
(5)(5)压力试验及吹、洗设计要求:水压试验及水冲洗</t>
  </si>
  <si>
    <t>(1)(1)安装部位:室内
(2)(2)介质:给水
(3)(3)规格、压力等级:衬塑钢管DN50
(4)(4)连接形式:螺纹连接
(5)(5)压力试验及吹、洗设计要求:水压试验及水冲洗</t>
  </si>
  <si>
    <t>(1)(1)安装部位:室内
(2)(2)介质:给水
(3)(3)规格、压力等级:衬塑钢管DN65
(4)(4)连接形式:螺纹连接
(5)(5)压力试验及吹、洗设计要求:水压试验及水冲洗</t>
  </si>
  <si>
    <t>(1)(1)安装部位:室内
(2)(2)介质:给水
(3)(3)规格、压力等级:衬塑钢管DN75
(4)(4)连接形式:螺纹连接
(5)(5)压力试验及吹、洗设计要求:水压试验及水冲洗</t>
  </si>
  <si>
    <t>(1)(1)名称、类型:刚性防水套管
(2)(2)材质:钢制
(3)(3)规格:DN20</t>
  </si>
  <si>
    <t>(1)(1)名称、类型:刚性防水套管
(2)(2)材质:钢制
(3)(3)规格:DN25</t>
  </si>
  <si>
    <t>(1)(1)名称、类型:刚性防水套管
(2)(2)材质:钢制
(3)(3)规格:DN65</t>
  </si>
  <si>
    <t>(1)(1)名称、类型:刚性套管
(2)(2)材质:钢制
(3)(3)规格:DN20</t>
  </si>
  <si>
    <t>(1)(1)名称、类型:刚性套管
(2)(2)材质:钢制
(3)(3)规格:DN40</t>
  </si>
  <si>
    <t>(1)(1)名称、类型:刚性套管
(2)(2)材质:钢制
(3)(3)规格:DN50</t>
  </si>
  <si>
    <t>(1)(1)名称、类型:刚性套管
(2)(2)材质:钢制
(3)(3)规格:DN65</t>
  </si>
  <si>
    <t>(1)(1)类型:电动阀
(2)(2)规格、压力等级:DN50
(3)(3)连接形式:螺纹连接</t>
  </si>
  <si>
    <t>(1)(1)类型:截止阀
(2)(2)规格、压力等级:DN15
(3)(3)连接形式:螺纹连接</t>
  </si>
  <si>
    <t>(1)(1)类型:截止阀
(2)(2)规格、压力等级:DN25
(3)(3)连接形式:螺纹连接</t>
  </si>
  <si>
    <t>(1)(1)类型:闸阀
(2)(2)规格、压力等级:DN20
(3)(3)连接形式:螺纹连接</t>
  </si>
  <si>
    <t>(1)(1)类型:闸阀
(2)(2)规格、压力等级:DN25
(3)(3)连接形式:螺纹连接</t>
  </si>
  <si>
    <t>(1)(1)类型:闸阀
(2)(2)规格、压力等级:DN32
(3)(3)连接形式:螺纹连接</t>
  </si>
  <si>
    <t>(1)(1)类型:闸阀
(2)(2)规格、压力等级:DN40
(3)(3)连接形式:螺纹连接</t>
  </si>
  <si>
    <t>(1)(1)类型:闸阀
(2)(2)规格、压力等级:DN50
(3)(3)连接形式:螺纹连接</t>
  </si>
  <si>
    <t>(1)(1)类型:止回阀
(2)(2)规格、压力等级:DN15
(3)(3)连接形式:螺纹连接</t>
  </si>
  <si>
    <t>(1)(1)类型:自动排气阀
(2)(2)规格、压力等级:DN25
(3)(3)连接形式:螺纹连接</t>
  </si>
  <si>
    <t>(1)(1)类型:闸阀
(2)(2)规格、压力等级:DN70
(3)(3)连接形式:法兰
(4)(4)含螺纹法兰及螺栓</t>
  </si>
  <si>
    <t>(1)(1)类型:闸阀
(2)(2)规格、压力等级:DN80
(3)(3)连接形式:法兰
(4)(4)含螺纹法兰及螺栓</t>
  </si>
  <si>
    <t>(1)(1)安装部位(室内外):室内
(2)(2)型号、规格:LXS-20E水表
(3)(3)连接形式:螺纹</t>
  </si>
  <si>
    <t>(1)(1)安装部位(室内外):室内
(2)(2)型号、规格:LXS-25E水表
(3)(3)连接形式:螺纹</t>
  </si>
  <si>
    <t>(1)(1)安装部位(室内外):室内
(2)(2)型号、规格:LXS-40E水表
(3)(3)连接形式:螺纹</t>
  </si>
  <si>
    <t>(1)(1)安装部位(室内外):室内
(2)(2)型号、规格:LXS-50E水表
(3)(3)连接形式:螺纹</t>
  </si>
  <si>
    <t>(1)(1)安装部位(室内外):室内
(2)(2)型号、规格:水表LXS-15C
(3)(3)连接形式:螺纹</t>
  </si>
  <si>
    <t>(1)(1)安装部位(室内外):室内
(2)(2)型号、规格:水表LXS-32C
(3)(3)连接形式:螺纹</t>
  </si>
  <si>
    <t>(1)(1)安装部位(室内外):室内
(2)(2)型号、规格:水表LXS-40C
(3)(3)连接形式:螺纹</t>
  </si>
  <si>
    <t>(1)压力表 (就地)
(2)压力表弯安装</t>
  </si>
  <si>
    <t>(1)手工除锈(管道 轻锈)
(2)管道刷油(红丹防锈漆 第一遍)
(3)管道刷油(调和漆 第一遍)
(4)管道刷油(调和漆 每增一遍)</t>
  </si>
  <si>
    <t>(1)管道支架制作(单件重量100kg以内)
(2)管道支架安装(单件重量100kg以内)</t>
  </si>
  <si>
    <t>(1)一般钢结构(红丹防锈漆 第一遍)
(2)一般钢结构(银粉漆 第一遍)
(3)手工除锈(一般钢结构 轻锈)</t>
  </si>
  <si>
    <t>(1)DN100
(2)刚性防水套管制作及安装</t>
  </si>
  <si>
    <t>(1)DN150
(2)刚性防水套管制作及安装</t>
  </si>
  <si>
    <t>(1)一般钢套管制作安装(介质管道公称直径100mm以内)</t>
  </si>
  <si>
    <t>(1)一般钢套管制作安装(介质管道公称直径65mm以内)</t>
  </si>
  <si>
    <t>(1)自动排气阀DN50</t>
  </si>
  <si>
    <t>(1)截止阀DN50</t>
  </si>
  <si>
    <t>(1)流量开关设定值2.0L/S</t>
  </si>
  <si>
    <t>(1)不锈钢消防水箱5500x2000x2000mm</t>
  </si>
  <si>
    <t>(1)(1)名称:压力表
(2)(2)压力表弯材质、规格:DN15
(3)(3)含表阀</t>
  </si>
  <si>
    <t>(1)(1)类型:蝶阀
(2)(2)规格、压力等级:DN150
(3)(3)连接形式:法兰
(4)(4)含沟槽法兰及螺栓</t>
  </si>
  <si>
    <t>(1)(1)类型:信号闸阀
(2)(2)规格、压力等级:DN125
(3)(3)连接形式:法兰
(4)(4)含沟槽法兰及螺栓</t>
  </si>
  <si>
    <t>(1)(1)类型:信号闸阀
(2)(2)规格、压力等级:DN150
(3)(3)连接形式:法兰
(4)(4)含沟槽法兰及螺栓</t>
  </si>
  <si>
    <t>(1)(1)安装部位:室内
(2)(2)材质、规格:内外热镀锌钢管DN150
(3)(3)连接形式:沟槽连接
(4)(4)压力试验及冲洗设计要求:水压试验、水冲洗</t>
  </si>
  <si>
    <t>(1)(1)安装部位:室内
(2)(2)材质、规格:内外热镀锌钢管DN125
(3)(3)连接形式:沟槽连接
(4)(4)压力试验及冲洗设计要求:水压试验、水冲洗</t>
  </si>
  <si>
    <t>(1)(1)安装部位:室内
(2)(2)材质、规格:内外热镀锌钢管DN100
(3)(3)连接形式:沟槽连接
(4)(4)压力试验及冲洗设计要求:水压试验、水冲洗</t>
  </si>
  <si>
    <t>(1)(1)安装部位:室内
(2)(2)材质、规格:内外热镀锌钢管DN25
(3)(3)连接形式:螺纹连接
(4)(4)压力试验及冲洗设计要求:水压试验、水冲洗</t>
  </si>
  <si>
    <t>(1)(1)安装部位:室内
(2)(2)材质、规格:内外热镀锌钢管DN32
(3)(3)连接形式:螺纹连接
(4)(4)压力试验及冲洗设计要求:水压试验、水冲洗</t>
  </si>
  <si>
    <t>(1)(1)安装部位:室内
(2)(2)材质、规格:内外热镀锌钢管DN40
(3)(3)连接形式:螺纹连接
(4)(4)压力试验及冲洗设计要求:水压试验、水冲洗</t>
  </si>
  <si>
    <t>(1)(1)安装部位:室内
(2)(2)材质、规格:内
外热镀锌钢管DN50
(3)(3)连接形式:螺纹连接
(4)(4)压力试验及冲洗设计要求:水压试验、水冲洗</t>
  </si>
  <si>
    <t>(1)(1)安装部位:室内
(2)(2)材质、规格:内外热镀锌钢管DN65
(3)(3)连接形式:螺纹连接
(4)(4)压力试验及冲洗设计要求:水压试验、水冲洗</t>
  </si>
  <si>
    <t>(1)(1)安装部位:室内
(2)(2)材质、规格:内外热镀锌钢管DN80
(3)(3)连接形式:沟槽连接
(4)(4)压力试验及冲洗设计要求:水压试验、水冲洗</t>
  </si>
  <si>
    <t>(1)(1)材质、型号、规格:侧喷DN15</t>
  </si>
  <si>
    <t>(1)(1)材质、型号、规格:上喷头DN15</t>
  </si>
  <si>
    <t>(1)(1)材质、型号、规格:下喷头DN15</t>
  </si>
  <si>
    <t>(1)(1)规格:末端试水阀DN25</t>
  </si>
  <si>
    <t>(1)(1)名称、类型:刚性防水套管
(2)(2)材质:钢制
(3)(3)规格:DN150</t>
  </si>
  <si>
    <t>(1)(1)名称、类型:刚性套管
(2)(2)材质:钢制
(3)(3)规格:DN100</t>
  </si>
  <si>
    <t>(1)(1)名称、类型:刚性套管
(2)(2)材质:钢制
(3)(3)规格:DN150</t>
  </si>
  <si>
    <t>(1)(1)名称、类型:刚性套管
(2)(2)材质:钢制
(3)(3)规格:DN75</t>
  </si>
  <si>
    <t>(1)(1)类型:截止阀
(2)(2)规格、压力等级:DN25
(3)(3)连接形式:螺纹</t>
  </si>
  <si>
    <t>(1)(1)类型:前端泄水阀
(2)(2)规格、压力等级:DN50
(3)(3)连接形式:螺纹</t>
  </si>
  <si>
    <t>(1)水流指示器DN125</t>
  </si>
  <si>
    <t>(1)水流指示器DN150</t>
  </si>
  <si>
    <t>(1)水灭火控制装置调试(自动喷水灭火系统)</t>
  </si>
  <si>
    <t>(1)(1)安装部位:室内
(2)(2)介质:排水
(3)(3)材质、规格:PVC-U排水塑料管DN100
(4)(4)连接形式:粘接连接
(5)(5)压力试验及吹、洗设计要求:灌水试验</t>
  </si>
  <si>
    <t>(1)(1)安装部位:室内
(2)(2)介质:排水
(3)(3)材质、规格:PVC-U排水塑料管DN75
(4)(4)连接形式:粘接连接
(5)(5)压力试验及吹、洗设计要求:灌水试验</t>
  </si>
  <si>
    <t>(1)(1)型号、规格:侧排地漏DN50
(2)(2)含混凝土楼板预留孔洞</t>
  </si>
  <si>
    <t>(1)(1)安装部位:室内
(2)(2)介质:排水
(3)(3)材质、规格:PVC-U排水塑料管DN50
(4)(4)连接形式:粘接连接
(5)(5)压力试验及吹、洗设计要求:灌水试验</t>
  </si>
  <si>
    <t>(1)(1)安装部位:室内
(2)(2)介质:排水
(3)(3)材质、规格:PVC-U排水塑料管DN75
(4)(4)连接形式:粘接连接
(5)(5)压力试验及吹、洗设计要求:灌水试
验</t>
  </si>
  <si>
    <t>(1)(1)安装部位:室内
(2)(2)介质:排水
(3)(3)材质、规格:PVC-U排水塑料管DN150
(4)(4)连接形式:粘接连接
(5)(5)压力试验及吹、洗设计要求:灌水试验</t>
  </si>
  <si>
    <t>(1)(1)安装部位:室内
(2)(2)介质:排水
(3)(3)材质、规格:PVC-U排水塑料管DN250
(4)(4)连接形式:粘接连接
(5)(5)压力试验及吹、洗设计要求:灌水试验</t>
  </si>
  <si>
    <t>(1)(1)名称、类型:刚性防水套管
(2)(2)材质:钢制
(3)(3)规格:DN80</t>
  </si>
  <si>
    <t>(1)(1)名称、类型:刚性防水套管
(2)(2)材质:钢制
(3)(3)规格:DN100</t>
  </si>
  <si>
    <t>(1)(1)名称、类型:刚性防水套管
(2)(2)材质:钢制
(3)(3)规格:DN250</t>
  </si>
  <si>
    <t>(1)(1)规格、类型:残疾人洗脸盆
(2)</t>
  </si>
  <si>
    <t>(1)(1)规格、类型:洗脸盆
(2)(2)含混凝土楼板预留孔洞</t>
  </si>
  <si>
    <t>(1)(1)规格、类型:洗
涤池
(2)(2)含混凝土楼板预留孔洞</t>
  </si>
  <si>
    <t>(1)(1)规格、类型:洗涤盆
(2)(2)含混凝土楼板预留孔洞</t>
  </si>
  <si>
    <t>(1)(1)规格、类型:残疾人坐便器</t>
  </si>
  <si>
    <t>(1)(1)规格、类型:蹲式大便器</t>
  </si>
  <si>
    <t>(1)(1)规格、类型:坐式大便器
(2)(2)含混凝土楼板预留孔洞</t>
  </si>
  <si>
    <t>(1)(1)规格、类型:残疾人小便器</t>
  </si>
  <si>
    <t>(1)(1)规格、类型:小便器</t>
  </si>
  <si>
    <t>(1)拖把池</t>
  </si>
  <si>
    <t>(1)(1)型号、规格:地漏DN50
(2)(2)含混凝土楼板预留孔洞</t>
  </si>
  <si>
    <t>(1)(1)型号、规格:清扫口DN100</t>
  </si>
  <si>
    <t>(1)(1)型号、规格:清扫口DN75</t>
  </si>
  <si>
    <t>(1)阻火圈安装 
(2)DN100</t>
  </si>
  <si>
    <t>(1)管道挖土方 
(2) 管道公称直径50mm以内
(3)0.6m深</t>
  </si>
  <si>
    <t>(1)管道挖土方 
(2) 管道公称直径100mm以内
(3)0.6m深</t>
  </si>
  <si>
    <t>(1)管道挖土方 
(2) 管道公称直径20mm以内
(3)0.6m深</t>
  </si>
  <si>
    <t>(1)管道挖土方 
(2) 管道公称直径250mm以内
(3)0.6m深</t>
  </si>
  <si>
    <t>(1)电热水器
(2)单台功率3.5KW，有效容积150L</t>
  </si>
  <si>
    <t>(1)粘接
(2)PVC-U排水塑料管  De50</t>
  </si>
  <si>
    <t>(1)预留孔洞(混凝土楼板 公称直径50mm以内)</t>
  </si>
  <si>
    <t>(1)(1)名称:防爆柜式离心排风机L=1900m3/h P全=170Pa，N=0.55KW n=900r/min(吊装)</t>
  </si>
  <si>
    <t>(1)(1)名称:静音型排风机DPT15-42B(L=300m3/h P全=155PaN=80W/220V(吊装))</t>
  </si>
  <si>
    <t>(1)(1)名称:静音型排风机DPT20-54B(L=650m3/h P全=100Pa，N=110W/220V(吊装))</t>
  </si>
  <si>
    <t>(1)(1)名称:静音型排风机FV-25NS3C(L=1400m3/h P全=150Pa，N=345W/220V(吊装))</t>
  </si>
  <si>
    <t>(1)(1)名称:静音型排风机FV-28NX3C(L=2100m3/h P全=180Pa,)</t>
  </si>
  <si>
    <t>(1)名称：电动机检查接线及调试
(2)容量(kW)：≤ 3kW</t>
  </si>
  <si>
    <t>(1)(1)名称:管道式排气扇 DPT20-54C(L=920m?3?/h,H=240Pa,r=1200rpm,N=171W,37dB(A))</t>
  </si>
  <si>
    <t>(1)(1)名称:全金属吊式排气扇BPT12-24J35,N=24W/220V,L=210m3/h,Pt=160Pa，噪音：38dB(A)</t>
  </si>
  <si>
    <t>(1)(1)名称:全金属吊式排气扇BPT12-34J45,N=30W/220V,L=270m3/h,Pt=160Pa，噪音：41dB(A)</t>
  </si>
  <si>
    <t>(1)(1)名称:普通风管
(2)(2)材质:镀锌钢板
(3)(3)形状:矩形
(4)(4)规格:长边1000mm以下
(5)(5)板材厚度:δ0.6mm
(6)(6)接口形式:咬口连接</t>
  </si>
  <si>
    <t>(1)(1)名称:普通风管
(2)(2)材质:镀锌钢板
(3)(3)形状:矩形
(4)(4)规格:长边1000mm以下
(5)(5)板材厚度:δ0.75mm
(6)(6)接口形式:咬口连接</t>
  </si>
  <si>
    <t>(1)(1)名称:普通风管
(2)(2)材质:镀锌钢板
(3)(3)形状:矩形
(4)(4)规格:长边320mm以下
(5)(5)板材厚度:δ0.5mm
(6)(6)接口形式:咬口连接</t>
  </si>
  <si>
    <t>(1)(1)名称:普通风管
(2)(2)材质:镀锌钢板
(3)(3)形状:矩形
(4)(4)规格:长边450mm以下
(5)(5)板材厚度:δ0.6mm
(6)(6)接口形式:咬口连接</t>
  </si>
  <si>
    <t>(1)(1)名称:70°C防火阀
(2)(2)规格:400×200</t>
  </si>
  <si>
    <t>(1)(1)名称:风管蝶阀
(2)(2)规格:320×160</t>
  </si>
  <si>
    <t>(1)(1)名称:止回阀
(2)(2)规格:200×200</t>
  </si>
  <si>
    <t>(1)(1)名称:带FK-11调节阀单层百叶风口
(2)(2)规格:250×250</t>
  </si>
  <si>
    <t>(1)(1)名称:单层百叶风口
(2)(2)规格:200×100</t>
  </si>
  <si>
    <t>(1)(1)名称:单层百叶风口
(2)(2)规格:200×200</t>
  </si>
  <si>
    <t>(1)(1)名称:单层百叶风口
(2)(2)规格:250×150</t>
  </si>
  <si>
    <t>(1)(1)名称:单层百叶风口
(2)(2)规格:250×250</t>
  </si>
  <si>
    <t>(1)(1)名称:单层百叶风口
(2)(2)规格:500×400</t>
  </si>
  <si>
    <t>(1)(1)名称:防雨百叶
(2)(2)规格:160×160</t>
  </si>
  <si>
    <t>(1)(1)名称:防雨百叶
(2)(2)规格:400×200</t>
  </si>
  <si>
    <t>(1)(1)名称:防雨百叶
(2)(2)规格:800×200</t>
  </si>
  <si>
    <t>(1)(1)名称:消声器
(2)(2)规格:500×250</t>
  </si>
  <si>
    <t>(1)(1)除锈级别:除轻绣
(2)(2)涂刷遍数、漆膜厚度:防锈漆两道、调和漆两道</t>
  </si>
  <si>
    <t>(1)设备支架制作、安装(设备及部件支架 ≤50kg)</t>
  </si>
  <si>
    <t>(1)电动卷帘式挡烟垂壁</t>
  </si>
  <si>
    <t>(1)规格: FM135-09(L=2050m3/h v=9m/s，N=80W/220V)
(2)名称:风幕机
(3)型号:
(4)安装形式:挂墙</t>
  </si>
  <si>
    <t>(1)规格:FM135-15(L=3600m3/h v=9m/s，N=180W/220V)
(2)名称:风幕机
(3)型号:
(4)安装形式:挂墙</t>
  </si>
  <si>
    <t>(1)规格:FM135-18(L=4600m3/h v=9m/s，N=250W/220V)
(2)名称:风幕机
(3)型号:
(4)安装形式:挂墙</t>
  </si>
  <si>
    <t>(1)名称：全热交换器
(2)型号：
XHBQ-D10TH
(3)规格：
L=1000m3/h，P静=86Pa，N=0.44KW(220V)
(4)安装形式：吊装</t>
  </si>
  <si>
    <t>(1)名称：全热交换器
(2)型号：
XHBQ-D13TH
(3)规格：
L=1300m3/h，P静=90Pa，N=0.71KW(220V)
(4)安装形式：吊装</t>
  </si>
  <si>
    <t>(1)名称：全热交换器
(2)规格：
L=2500m3/h P静=200Pa，N=1.3KW(220V)
(3)安装形式：吊装</t>
  </si>
  <si>
    <t>(1)名称：新风室内机
(2)规格：L=2400m3/h
 P静=300Pa N=0.93KW(220V)Q冷=33.4KW  Q热=27KW
(3)安装形式：吊装</t>
  </si>
  <si>
    <t>(1)名称：新风室内机
(2)规格：L=3000m3/h P静=200Pa N=0.27KW(220V)Q冷=28.0KW  Q热=25KW
(3)安装形式：吊装</t>
  </si>
  <si>
    <t>(1)(1)名称:普通风管
(2)(2)材质:镀锌钢板
(3)(3)形状:矩形
(4)(4)规格:长边1250mm以下
(5)(5)板材厚度:δ1.0mm
(6)(6)接口形式:咬口连接</t>
  </si>
  <si>
    <t>(1)橡塑板安装(管道、风管)(风管(厚度mm)32mm)</t>
  </si>
  <si>
    <t>(1)(1)名称:70°C防火阀
(2)(2)规格:630×250</t>
  </si>
  <si>
    <t>(1)(1)名称:带FK-11调节阀方形散流器
(2)(2)规格:250×250</t>
  </si>
  <si>
    <t>(1)(1)名称:带FK-11调节阀方形散流器
(2)(2)规格:320×200</t>
  </si>
  <si>
    <t>(1)(1)名称:带FK-11调节阀条形散流器
(2)(2)规格:(侧送)500×200</t>
  </si>
  <si>
    <t>(1)(1)名称:风管蝶阀
(2)(2)规格:250×200</t>
  </si>
  <si>
    <t>(1)(1)名称:风管蝶阀
(2)(2)规格:630×200</t>
  </si>
  <si>
    <t>(1)(1)名称:风管蝶阀
(2)(2)规格:800×200</t>
  </si>
  <si>
    <t>(1)(1)名称:单层百叶风口
(2)(2)规格:(侧回)1000×200</t>
  </si>
  <si>
    <t>(1)(1)名称:单层百叶风口
(2)(2)规格:1500×200</t>
  </si>
  <si>
    <t>(1)(1)名称:单层百叶风口
(2)(2)规格:320×200</t>
  </si>
  <si>
    <t>(1)(1)名称:条形散流器
(2)(2)规格:(侧送)320×200</t>
  </si>
  <si>
    <t>(1)(1)名称:防雨百叶
(2)(2)规格:800×250</t>
  </si>
  <si>
    <t>(1)(1)名称:防雨百叶
(2)(2)规格:1000*250</t>
  </si>
  <si>
    <t>(1)(1)名称:消声器
(2)(2)规格:1000×200</t>
  </si>
  <si>
    <t>(1)(1)名称:消声器
(2)(2)规格:630×250</t>
  </si>
  <si>
    <t>(1)(1)名称:消声弯头
(2)(2)规格:630×200</t>
  </si>
  <si>
    <t>(1)(1)名称:消声弯头
(2)(2)规格:630×250</t>
  </si>
  <si>
    <t>(1)(1)名称:消声弯头
(2)(2)规格:800×250</t>
  </si>
  <si>
    <t>(1)(1)名称:变冷媒空调室外机RFC1008TXZ (制冷量100.8KW,制热量113KW,额定功率25.6KW)</t>
  </si>
  <si>
    <t>(1)(1)名称:变冷媒空调室外机RFC280TXZ(制冷量28.0KW,制热量31.5KW,额定功率7.47KW)</t>
  </si>
  <si>
    <t>(1)(1)名称:变冷媒空调室外机RFC335TXZ(制冷量33.5KW,制热量37.5KW,额定功率9.05KW)</t>
  </si>
  <si>
    <t>(1)(1)名称:变冷媒空调室外机RFC900TXZ(制冷量90KW,制热量100KW,额定功率7.47KW)</t>
  </si>
  <si>
    <t>(1)(1)名称:变冷媒空调室外机RFC954TXZ(制冷量95.4KW,制热量108KW,额定功率23.95KW)</t>
  </si>
  <si>
    <t>(1)名称：四面出风嵌入式
(2)型号：RFUS100X
(3)规格：制冷量10KW,制热量11.2KW,额定功率0.125KW，风量2280m3/h
(4)安装形式：吊装</t>
  </si>
  <si>
    <t>(1)名称：天花板内置风管式
(2)型号：RFUS100X
(3)规格：(制冷量10KW,制热量11.2KW,额定功率0.4KW，风量1680m3/h，静压60Pa)
(4)安装形式：吊装</t>
  </si>
  <si>
    <t>(1)名称：天花板内置风管式
(2)型号：RFUS50X
(3)规格：(制冷量5KW
,制热量5.6KW,额定功率0.08KW，风量900m3/h，静压10Pa)</t>
  </si>
  <si>
    <t>(1)名称：天花板内置风管式
(2)型号：RFUS63X
(3)规格：(制冷量6.3KW,制热量7.1KW,额定功率0.08KW，风量1330m3/h，静压10Pa)</t>
  </si>
  <si>
    <t>(1)名称：天花板内置风管式
(2)型号：RFUS71X
(3)规格：(制冷量7.1KW,制热量8.5KW,额定功率0.08KW，风量1330m3/h，静压10Pa)</t>
  </si>
  <si>
    <t>(1)名称：天花板内置风管式
(2)型号：RFUS80X
(3)规格：(制冷量8KW,制热量9KW,额定功率0.26KW，风量1680m3/h，静压50Pa)</t>
  </si>
  <si>
    <t>(1)(1)名称:门饺百叶风口
(2)(2)规格:1150×250</t>
  </si>
  <si>
    <t>(1)(1)名称:门饺百叶风口
(2)(2)规格:1250×250</t>
  </si>
  <si>
    <t>(1)(1)名称:门饺百叶风口
(2)(2)规格:750×250</t>
  </si>
  <si>
    <t>(1)(1)名称:门饺百叶风口
(2)(2)规格:880×250</t>
  </si>
  <si>
    <t>(1)(1)名称:侧送百叶
(2)(2)规格:1060×200</t>
  </si>
  <si>
    <t>(1)(1)名称:侧送百叶
(2)(2)规格:1200×200</t>
  </si>
  <si>
    <t>(1)(1)名称:侧送百叶
(2)(2)规格:750×200</t>
  </si>
  <si>
    <t>(1)(1)名称:侧送百叶
(2)(2)规格:880×200</t>
  </si>
  <si>
    <t>(1)粘接
(2)PVC-U排水塑料管  DN40</t>
  </si>
  <si>
    <t>(1)粘接
(2)PVC-U排水塑料管(粘接)DN32</t>
  </si>
  <si>
    <t>(1)粘接
(2)PVC-U排水塑料管(粘接)DN25</t>
  </si>
  <si>
    <t>(1)安装部位：紫铜管
(2)绝热材料保温厚度δ32.0mm
(3)介质：冷媒
(4)规格、压力等级：(胀口焊接) φ12.7
(5)连接形式：钎焊
(6)压力试验及吹、洗设计要求：管道系统吹扫</t>
  </si>
  <si>
    <t>(1)安装部位：紫铜管
(2)绝热材料保温厚度δ32.0mm
(3)介质：冷媒
(4)规格、压力等级：(胀口焊接) φ15.9
(5)连接形式：钎焊
(6)压力试验及吹、洗设计要求：管道系统吹扫</t>
  </si>
  <si>
    <t>(1)安装部位：紫铜管
(2)绝热材料保温厚度δ32.0mm
(3)介质：冷媒
(4)规格、压力等级：(胀口焊接) φ19.1
(5)连接形式：钎焊
(6)压力试验及吹、洗设计要求：管道系统
吹扫</t>
  </si>
  <si>
    <t>(1)安装部位：紫铜管
(2)绝热材料保温厚度δ32.0mm
(3)介质：冷媒
(4)规格、压力等级：(胀口焊接) φ22.2
(5)连接形式：钎焊
(6)压力试验及吹、洗设计要求：管道系统吹扫</t>
  </si>
  <si>
    <t>(1)安装部位：紫铜管
(2)绝热材料保温厚度δ32.0mm
(3)介质：冷媒
(4)规格、压力等级：(胀口焊接) φ25.4
(5)连接形式：钎焊
(6)压力试验及吹、洗设计要求：管道系统吹扫</t>
  </si>
  <si>
    <t>(1)安装部位：紫铜管
(2)绝热材料保温厚度δ32.0mm
(3)介质：冷媒
(4)规格、压力等级：(胀口焊接) φ28.6
(5)连接形式：钎焊
(6)压力试验及吹、洗设计要求：管道系统吹扫</t>
  </si>
  <si>
    <t>(1)安装部位：紫铜管
(2)介质：冷媒
(3)规格、压力等级：(胀口焊接) φ31.8
(4)连接形式：钎焊
(5)压力试验及吹、洗设计要求：管道系统吹扫</t>
  </si>
  <si>
    <t>(1)安装部位：紫铜管
(2)介质：冷媒
(3)规格、压力等级：(胀口焊接) φ38.1
(4)连接形式：钎焊
(5)压力试验及吹、洗设计要求：管道系统吹扫</t>
  </si>
  <si>
    <t>(1)安装部位：紫铜管
(2)介质：冷媒
(3)规格、压力等级：(胀口焊接) φ9.5
(4)连接形式：钎焊
(5)压力试验及吹、洗设计要求：管道系统吹扫</t>
  </si>
  <si>
    <t>(1)名称：铜分支器
(2)规格：φ9.5</t>
  </si>
  <si>
    <t>(1)名称：铜分支器
(2)规格：φ12.7</t>
  </si>
  <si>
    <t>(1)名称：铜分支器
(2)规格：φ15.9</t>
  </si>
  <si>
    <t>(1)名称：铜分支器
(2)规格：φ19.1</t>
  </si>
  <si>
    <t>(1)名称：铜分支器
(2)规格：φ22.2</t>
  </si>
  <si>
    <t>(1)名称：铜分支器
(2)规格：φ25.4</t>
  </si>
  <si>
    <t>(1)名称：铜分支器
(2)规格：φ28.6</t>
  </si>
  <si>
    <t>(1)名称：铜分支器
(2)规格：φ31.8</t>
  </si>
  <si>
    <t>(1)名称：铜分支器
(2)规格：φ38.1</t>
  </si>
  <si>
    <t>(1)安装部位：室内
(2)介质：冷凝水
(3)材质、规格：UPVC空调冷凝水管(粘接) DN25
(4)连接形式：粘接连接
(5)压力试验及吹、洗设计要求：灌水试验</t>
  </si>
  <si>
    <t>(1)安装部位：室内
(2)介质：冷凝水
(3)材质、规格：UPVC空调冷凝水管(粘接) DN32
(4)连接形式：粘接连接
(5)压力试验及吹、洗设计要求：灌水试验</t>
  </si>
  <si>
    <t>(1)安装部位：室内
(2)介质：冷凝水
(3)材质、规格：UPVC空调冷凝水管(粘接) DN40
(4)连接形式：粘接连接
(5)压力试验及吹、洗设计要求：灌水试验</t>
  </si>
  <si>
    <t>(1)名称：电动机检查接线及调试
(2)容量(kW)：≤ 30kW</t>
  </si>
  <si>
    <t>(1)名称：电动机检查接线及调试
(2)容量(kW)：≤ 13kW</t>
  </si>
  <si>
    <t>(1)名称：室内机接线</t>
  </si>
  <si>
    <t>(1)绝热材料品种：闭孔橡塑隔热材料
(2)绝热厚度：δ22.0
mm
(3)管道外径：φ25~50
(4)软木品种：</t>
  </si>
  <si>
    <t>(1)绝热材料品种：闭孔橡塑隔热材料
(2)绝热厚度：δ32.0mm
(3)管道外径：φ9.53~38.1
(4)软木品种：</t>
  </si>
  <si>
    <t>(1)管架形式:桥架侧向抗震支架 KZD-200-T</t>
  </si>
  <si>
    <t>(1)管架形式:桥架侧向抗震支架 KZD-300-T</t>
  </si>
  <si>
    <t>(1)管架形式:桥架双向抗震支架 KZD-200-TL</t>
  </si>
  <si>
    <t>(1)管架形式:桥架双向抗震支架 KZD-300-TL</t>
  </si>
  <si>
    <t>(1)管架形式:水管侧向抗震支架 KZS-DN65-T</t>
  </si>
  <si>
    <t>(1)管架形式:水管侧向抗震支架 KZS-DN80-T</t>
  </si>
  <si>
    <t>(1)管架形式:水管侧向抗震支架 KZS-DN100-T</t>
  </si>
  <si>
    <t>(1)管架形式:水管侧向抗震支架 KZS-DN125-T</t>
  </si>
  <si>
    <t>(1)管架形式:水管侧向抗震支架 KZS-DN150-T</t>
  </si>
  <si>
    <t>(1)管架形式:水管双向抗震支架 KZS-DN65-TL</t>
  </si>
  <si>
    <t>(1)管架形式:水管双向抗震支架 KZS-DN80-TL</t>
  </si>
  <si>
    <t>(1)管架形式:水管双向抗震支架 KZS-DN100-TL</t>
  </si>
  <si>
    <t>(1)管架形式:水管双向抗震支架 KZS-DN150-TL</t>
  </si>
  <si>
    <t>(1)管架形式:风管侧向抗震支架 KZF-400-T</t>
  </si>
  <si>
    <t>(1)管架形式:风管侧向抗震支架 KZF-630-T</t>
  </si>
  <si>
    <t>(1)管架形式:风管侧向抗震支架 KZF-800-T</t>
  </si>
  <si>
    <t>(1)管架形式:风管侧向抗震支架 KZF-1000-T</t>
  </si>
  <si>
    <t>(1)管架形式:风管双向抗震支架 KZF-400-TL</t>
  </si>
  <si>
    <t>(1)管架形式:风管双向抗震支架 KZF-500-TL</t>
  </si>
  <si>
    <t>(1)管架形式:风管双向抗震支架 KZF-630-TL</t>
  </si>
  <si>
    <t>(1)管架形式:风管双向抗震支架 KZF-800-TL</t>
  </si>
  <si>
    <t>(1)管架形式:风管双向抗震支架 KZF-1000-TL</t>
  </si>
  <si>
    <t>(1)CT-C-100×100(加隔板)
(2)钢制桥架安装</t>
  </si>
  <si>
    <t>(1)CT-C-50×50
(2)钢制桥架安装</t>
  </si>
  <si>
    <t>(1)铁构件
(2)桥架支架</t>
  </si>
  <si>
    <t>(1)防火堵料(墙板)</t>
  </si>
  <si>
    <t>(1)名称:控制电缆
(2)型号:WDZCN-KYJY
(3)规格:2x1.5
(4)敷设方式、部位:管内、桥架</t>
  </si>
  <si>
    <t>(1)名称:电气配管
(2)材质:焊接钢管
(3)规格:SC15
(4)配置形式:暗配
(5)接地要求:防腐油漆，接地
(6)配管刨沟 砖结构</t>
  </si>
  <si>
    <t>(1)名称:电气配管
(2)材质:焊接钢管
(3)规格:SC20
(4)配置形式:暗配
(5)接地要求:防腐油漆，接地
(6)配管刨沟 砖结构</t>
  </si>
  <si>
    <t>(1)名称:金属软管
(2)规格:金属软管DN20</t>
  </si>
  <si>
    <t>(1)名称:电气配线
(2)型号:WDZCN-BYJ
(3)规格:1.5mm2
(4)材质:铜芯
(5)配线部位:管内</t>
  </si>
  <si>
    <t>(1)名称:电气配线
(2)型号:WDZCN-BYJ
(3)规格:2.5mm2
(4)材质:铜芯
(5)配线部位:管内</t>
  </si>
  <si>
    <t>(1)名称:电气配线
(2)型号:WDZCN-BYJ
(3)规格:6(CT)mm2
(4)材质:铜芯
(5)配线部位:桥架</t>
  </si>
  <si>
    <t>(1)名称:软导线
(2)型号:WDZCN-RYS
(3)规格:2×1.5
(4)配线部位:管内</t>
  </si>
  <si>
    <t>(1)名称:软导线
(2)型号:WDZCN-RYS
(3)规格:2×1.5(CT)
(4)配线部位:管内</t>
  </si>
  <si>
    <t>(1)名称:软导线
(2)型号:WDZC-RY
(3)规格:2×1.5
(4)配线部位:管内</t>
  </si>
  <si>
    <t>(1)名称:软导线
(2)型号:WDZC-RY
(3)规格:2×1.5(CT)
(4)配线部位:管内</t>
  </si>
  <si>
    <t>(1)名称:软导线
(2)型号:WDZC-RYYP
(3)规格:2×1.0
(4)配线部位:管内</t>
  </si>
  <si>
    <t>(1)名称:软导线
(2)型号:WDZC-RYYP
(3)规格:2×1.0(CT)
(4)配线部位:管内</t>
  </si>
  <si>
    <t>(1)名称:软导线
(2)型号:ZCN-RVVP
(3)规格:2×1.0
(4)配线部位:管内</t>
  </si>
  <si>
    <t>(1)名称:感温探测器</t>
  </si>
  <si>
    <t>(1)名称:感烟探测器</t>
  </si>
  <si>
    <t>(1)名称:手动报警按钮-带插孔</t>
  </si>
  <si>
    <t>(1)名称:消火栓按钮</t>
  </si>
  <si>
    <t>(1)名称:声光报警器</t>
  </si>
  <si>
    <t>(1)名称:110直拨电话</t>
  </si>
  <si>
    <t>(1)名称:119直拨电话</t>
  </si>
  <si>
    <t>(1)名称:吸顶式广播扬声器
(2)安装方式:吸顶式</t>
  </si>
  <si>
    <t>(1)名称:输入模块</t>
  </si>
  <si>
    <t>(1)名称:输入输出模块</t>
  </si>
  <si>
    <t>(1)规格:模块箱</t>
  </si>
  <si>
    <t>(1)总线短路隔离器</t>
  </si>
  <si>
    <t>(1)消防端子箱(360x260x70)</t>
  </si>
  <si>
    <t>(1)钢制
(2)接线盒</t>
  </si>
  <si>
    <t>(1)消防控制装置接线(水流指示器)</t>
  </si>
  <si>
    <t>(1)消防控制装置接线(压力开关信号阀)</t>
  </si>
  <si>
    <t>(1)消防控制装置接线(电动防火门、防火卷帘门、消防设施电控箱)</t>
  </si>
  <si>
    <t>(1)火灾事故广播、消防通信系统调试(广播喇叭及音箱、电话插孔)</t>
  </si>
  <si>
    <t>(1)火灾事故广播、消防通信系统调试(通信分机)</t>
  </si>
  <si>
    <t>(1)消防电话主机</t>
  </si>
  <si>
    <t>(1)消防广播主机100W</t>
  </si>
  <si>
    <t>(1)电气火灾监控器</t>
  </si>
  <si>
    <t>(1)电气火灾监控报警系统调试(64点以内)</t>
  </si>
  <si>
    <t>(1)消防设备电源监控器</t>
  </si>
  <si>
    <t>(1)消防电源监控报警系统调试(64点以内)</t>
  </si>
  <si>
    <t>(1)防火门监控器</t>
  </si>
  <si>
    <t>(1)防火门监控系统调试(64点以内)</t>
  </si>
  <si>
    <t>(1)火灾报警控制器</t>
  </si>
  <si>
    <t>(1)自动报警系统调试(256点以内)</t>
  </si>
  <si>
    <t>(1)应急照明控制器</t>
  </si>
  <si>
    <t>(1)火灾报警控制微机安装(火灾报警控制微机、图形显示及打印终端)</t>
  </si>
  <si>
    <t>(1)UPS和直流屏</t>
  </si>
  <si>
    <t>(1)消防水池液位显示仪</t>
  </si>
  <si>
    <t>(1)消防水箱液位显示仪</t>
  </si>
  <si>
    <t>(1)JDG20
(2)配管
(3)砖、混凝土结构暗配</t>
  </si>
  <si>
    <t>(1)名称:软导线
(2)型号:WDZCN-RYS
(3)规格:4×1.5
(4)配线部位:管内</t>
  </si>
  <si>
    <t>(1)名称:软导线
(2)型号:WDZCN-RYS
(3)规格:4×1.5(CT)
(4)配线部位:线槽内</t>
  </si>
  <si>
    <t>(1)名称:接线盒，空白面板
(2)材质:钢制
(3)安装形式:暗装</t>
  </si>
  <si>
    <t>(1)规格:防火门监控分机HB-DCFJ</t>
  </si>
  <si>
    <t>(1)HB-DCMC门磁开关</t>
  </si>
  <si>
    <t>(1)焊接钢管
(2)SC20
(3)配管
(4)砖、混凝土结构暗配</t>
  </si>
  <si>
    <t>(1)名称:软导线
(2)型号:ZCN-RVSP-2×1.5
(3)规格:2×1.5
(4)配线部位:管内</t>
  </si>
  <si>
    <t>(1)名称:软导线
(2)型号:ZCN-RVSP
(3)规格:-2×1.5
(4)配线部位:线槽内</t>
  </si>
  <si>
    <t>(1)电气火灾监控器RTCM-300mA</t>
  </si>
  <si>
    <t>(1)名称:软导线
(2)型号:WDZCN-RYS
(3)规格:-2×1.5
(4)配线部位:管内</t>
  </si>
  <si>
    <t>(1)名称:软导线
(2)型号:WDZCN-RYS
(3)规格:-2×1.5
(4)配线部位:线槽内</t>
  </si>
  <si>
    <t>(1)ZXVA电压信号传感器</t>
  </si>
  <si>
    <t>(1)A型应急照明集中电源 0.2kVADC36V
(2)挂墙</t>
  </si>
  <si>
    <t>(1)A型应急照明集中电源 1.0kVADC36V
(2)挂墙</t>
  </si>
  <si>
    <t>(1)名称:金属软管
(2)规格:金属软管DN15</t>
  </si>
  <si>
    <t>(1)名称:电气配线
(2)型号:WDZCN-RYJS
(3)规格:2*1.5mm2
(4)材质:铜芯
(5)配线部位:线槽内</t>
  </si>
  <si>
    <t>(1)名称:电气配线
(2)型号:WDZCN-RYJS
(3)规格:2*1.5mm2
(4)材质:铜芯
(5)配线部位:管内</t>
  </si>
  <si>
    <t>(1)名称:灯头接线盒
(2)材质:钢制
(3)安装形式:暗装</t>
  </si>
  <si>
    <t>(1)名称:接线盒、空白面板
(2)材质:钢制
(3)安装形式:暗装</t>
  </si>
  <si>
    <t>(1)A型消防应急灯具 5W,DC36V</t>
  </si>
  <si>
    <t>(1)方向标志灯(单面单向不可调) 1W DC36V</t>
  </si>
  <si>
    <t>(1)方向标志灯(单面单向不可调) 1W DC36V吊装</t>
  </si>
  <si>
    <t>(1)楼层标志灯 1W DC36V</t>
  </si>
  <si>
    <t>(1)小型多信息复合标志灯 1W DC36V</t>
  </si>
  <si>
    <t>(1)小型疏散出口标志灯 1W DC36V</t>
  </si>
  <si>
    <t>(1)小型安全出口标志灯 1W DC36V</t>
  </si>
  <si>
    <t>(1)名称:电动挡烟垂壁控制箱（计安装费）
(2)安装方式:挂嵌入
式</t>
  </si>
  <si>
    <t>(1)名称:配电箱
(2)型号:1ALE
(3)安装方式:挂嵌入式</t>
  </si>
  <si>
    <t>(1)名称:配电箱
(2)型号:2ALE
(3)安装方式:挂嵌入式</t>
  </si>
  <si>
    <t>(1)名称:配电箱
(2)型号:3ALE
(3)安装方式:挂嵌入式</t>
  </si>
  <si>
    <t>(1)名称:配电箱
(2)型号:ALEXK
(3)安装方式:挂嵌入式</t>
  </si>
  <si>
    <t>(1)名称:配电箱
(2)型号:Alrd
(3)安装方式:挂嵌入式</t>
  </si>
  <si>
    <t>(1)名称:配电箱
(2)型号:APEB
(3)安装方式:挂嵌入式</t>
  </si>
  <si>
    <t>(1)名称:配电箱
(2)型号:APEZ
(3)安装方式:挂嵌入式</t>
  </si>
  <si>
    <t>(1)名称:配电箱
(2)型号:APJ1
(3)安装方式:挂嵌入式
(4)焊铜接线端子10mm2</t>
  </si>
  <si>
    <t>(1)名称:配电箱
(2)型号:APJ2
(3)安装方式:挂嵌入式
(4)焊铜接线端子10mm2</t>
  </si>
  <si>
    <t>(1)名称:配电箱
(2)型号:ZAL1
(3)安装方式:落地</t>
  </si>
  <si>
    <t>(1)名称:配电箱
(2)型号:ZAL2
(3)安装方式:落地</t>
  </si>
  <si>
    <t>(1)名称:配电箱
(2)型号:ZAL3
(3)安装方式:落地</t>
  </si>
  <si>
    <t>(1)名称:配电箱
(2)型号:ZKAP1
(3)安装方式:落地</t>
  </si>
  <si>
    <t>(1)名称:配电箱
(2)型号:ZKAP2
(3)安装方式:落地</t>
  </si>
  <si>
    <t>(1)预留空箱ALs2~4
(2)挂墙</t>
  </si>
  <si>
    <t>(1)预留空箱Algg
(2)挂墙</t>
  </si>
  <si>
    <t>(1)预留空箱Algc
(2)挂墙</t>
  </si>
  <si>
    <t>(1)名称:三联开关
(2)安装方式:暗装</t>
  </si>
  <si>
    <t>(1)名称:双联开关
(2)安装方式:暗装</t>
  </si>
  <si>
    <t>(1)名称:单联开关
(2)安装方式:暗装</t>
  </si>
  <si>
    <t>(1)名称:空调插座
(2)安装方式:暗装</t>
  </si>
  <si>
    <t>(1)名称:普通插座
(2)安装方式:暗装</t>
  </si>
  <si>
    <t>(1)名称:洗衣机插座
(2)安装方式:暗装</t>
  </si>
  <si>
    <t>(1)名称:电力电缆
(2)型号:WDZBN-YJY
(3)规格:5×16mm2
(4)材质:铜芯
(5)敷设方式、部位:管内、桥架
(6)电压等级(kV):1KV</t>
  </si>
  <si>
    <t>(1)名称:电力电缆
(2)型号:WDZBN-YJY
(3)规格:5×6mm2
(4)材质:铜芯
(5)敷设方式、部位:管内、桥架
(6)电压等级(kV):1KV</t>
  </si>
  <si>
    <t>(1)名称:电力电缆
(2)型号:WDZB-YJY
(3)规格:4×25+1×16mm2
(4)材质:铜芯
(5)敷设方式、部位:管内、桥架
(6)电压等级(kV):1KV</t>
  </si>
  <si>
    <t>(1)名称:电力电缆
(2)型号:WDZB-YJY
(3)规格:5×10mm2
(4)材质:铜芯
(5)敷设方式、部位:管内、桥架
(6)电压等级(kV):1KV</t>
  </si>
  <si>
    <t>(1)名称:电力电缆
(2)型号:WDZB-YJY
(3)规格:5×16mm2
(4)材质:铜芯
(5)敷设方式、部位:管内、桥架
(6)电压等级(kV):1KV</t>
  </si>
  <si>
    <t>(1)名称:电力电缆
(2)型号:WDZB-YJY
(3)规格:5×6mm2
(4)材质:铜芯
(5)敷设方式、部位:管内、桥架
(6)电压等级(kV):1KV</t>
  </si>
  <si>
    <t>(1)名称:电力电缆
(2)型号:WDZN-YJY
(3)规格:4×35+1×16mm2
(4)材质:铜芯
(5)敷设方式、部位:管内、桥架
(6)电压等级(kV):1KV</t>
  </si>
  <si>
    <t>(1)名称:电力电缆
(2)型号:WDZN-YJY
(3)规格:4×70+1×35mm2
(4)材质:铜芯
(5)敷设方式、部位:管内、桥架
(6)电压等级(kV):1KV</t>
  </si>
  <si>
    <t>(1)名称:电力电缆
(2)型号:YJV
(3)规格:4×120+1×70mm2
(4)材质:铜芯
(5)敷设方式、部位:管内、桥架
(6)电压等级(kV):1KV</t>
  </si>
  <si>
    <t>(1)名称:电力电缆
(2)型号:YJV
(3)规格:4×150+1×70mm2
(4)材质:铜芯
(5)敷设方式、部位:管内、桥架
(6)电压等级(kV):1KV</t>
  </si>
  <si>
    <t>(1)名称:电力电缆
(2)型号:YJV
(3)规格:4×240+1×120mm2
(4)材质:铜芯
(5)敷设方式、部位:管内、桥架
(6)电压等级(kV):1KV</t>
  </si>
  <si>
    <t>(1)名称:干包终端头
(2)型号:WDZBN-YJY
(3)规格:5×16mm2
(4)材质、类型:铜芯
(5)电压等级(kV):1KV</t>
  </si>
  <si>
    <t>(1)名称:干包终端头
(2)型号:WDZBN-YJY
(3)规格:5×6mm2
(4)材质、类型:铜芯
(5)电压等级(kV):1KV</t>
  </si>
  <si>
    <t>(1)名称:干包终端头
(2)型号:WDZB-YJY
(3)规格:4×25+1×16mm2
(4)材质、类型:铜芯
(5)电压等级(kV):1KV</t>
  </si>
  <si>
    <t>(1)名称:干包终端头
(2)型号:WDZB-YJY
(3)规格:5×10mm2
(4)材质、类型:铜芯
(5)电压等级(kV):1KV</t>
  </si>
  <si>
    <t>(1)名称:干包终端头
(2)型号:WDZB-YJY
(3)规格:5×16mm2
(4)材质、类型:铜芯
(5)电压等级(kV):1KV</t>
  </si>
  <si>
    <t>(1)名称:干包终端头
(2)型号:WDZB-YJY
(3)规格:5×6mm2
(4)材质、类型:铜芯
(5)电压等级(kV):1KV</t>
  </si>
  <si>
    <t>(1)名称:干包终端头
(2)型号:WDZN-YJY
(3)规格:4×35+1×16mm2
(4)材质、类型:铜芯
(5)电压等级(kV):1KV</t>
  </si>
  <si>
    <t>(1)名称:干包终端头
(2)型号:WDZN-YJY
(3)规格:4×70+1×35mm2
(4)材质、类型:铜芯
(5)电压等级(kV):1KV</t>
  </si>
  <si>
    <t>(1)名称:干包终端头
(2)型号:YJV
(3)规格:4×120+1×70mm2
(4)材质、类型:铜芯
(5)电压等级(kV):1KV</t>
  </si>
  <si>
    <t>(1)名称:干包终端头
(2)型号:YJV
(3)规格:4×150+1×70mm2
(4)材质、类型:铜芯
(5)电压等级(kV):1KV</t>
  </si>
  <si>
    <t>(1)名称:干包终端头
(2)型号:YJV
(3)规格:4×240+1×120mm2
(4)材质、类型:铜芯
(5)电压等级(kV):1KV</t>
  </si>
  <si>
    <t>(1)名称:电气配管
(2)材质:焊接钢管
(3)规格:SC100
(4)配置形式:埋地
(5)接地要求:防腐油漆，接地
(6)配管刨沟 砖结构</t>
  </si>
  <si>
    <t>(1)名称:电气配管
(2)材质:焊接钢管
(3)规格:SC150
(4)配置形式:埋地
(5)接地要求:防腐油漆，接地
(6)配管刨沟 砖结构</t>
  </si>
  <si>
    <t>(1)名称:电气配管
(2)材质:焊接钢管
(3)规格:SC50
(4)配置形式:埋地
(5)接地要求:防腐油漆，接地
(6)配管刨沟 砖结构</t>
  </si>
  <si>
    <t>(1)名称:电气配管
(2)材质:焊接钢管
(3)规格:SC25
(4)配置形式:暗配
(5)接地要求:防腐油漆，接地
(6)配管刨沟 砖结构</t>
  </si>
  <si>
    <t>(1)名称:电气配管
(2)材质:焊接钢管
(3)规格:SC50
(4)配置形式:暗配
(5)接地要求:防腐油漆，接地
(6)配管刨沟 砖结构</t>
  </si>
  <si>
    <t>(1)名称:金属软管
(2)规格:金属软管DN25</t>
  </si>
  <si>
    <t>(1)名称:金属软管
(2)规格:金属软管DN50</t>
  </si>
  <si>
    <t>(1)名称:电气桥架
(2)型号:CT-C
(3)规格:100×100mm
(4)材质:钢制
(5)类型:槽式
(6)接地方式:接地跨接</t>
  </si>
  <si>
    <t>(1)名称:电气桥架
(2)型号:CT-C
(3)规格:200×100mm
(4)材质:钢制
(5)类型:槽式
(6)接地方式:接地跨接</t>
  </si>
  <si>
    <t>(1)名称:电气桥架
(2)型号:CT-C
(3)规格:300×150mm
(4)材质:钢制
(5)类型:槽式
(6)接地方式:接地跨接</t>
  </si>
  <si>
    <t>(1)铁构件
(2)电缆桥架支撑架制作安装</t>
  </si>
  <si>
    <t>(1)名称:电气配线
(2)型号:WDZB-BYJ
(3)规格:10mm2
(4)材质:铜芯
(5)配线部位:管内</t>
  </si>
  <si>
    <t>(1)名称:电气配线
(2)型号:WDZB-BYJ
(3)规格:10(CT)mm2
(4)材质:铜芯
(5)配线部位:桥架</t>
  </si>
  <si>
    <t>(1)名称:电气配线
(2)型号:WDZB-BYJ
(3)规格:2.5mm2
(4)材质:铜芯
(5)配线部位:管内</t>
  </si>
  <si>
    <t>(1)名称:电气配线
(2)型号:WDZB-BYJ
(3)规格:2.5(CT)mm2
(4)材质:铜芯
(5)配线部位:桥架</t>
  </si>
  <si>
    <t>(1)名称:电气配线
(2)型号:WDZB-BYJ
(3)规格:4mm2
(4)材质:铜芯
(5)配线部位:管内</t>
  </si>
  <si>
    <t>(1)名称:电气配线
(2)型号:WDZBN-BYJ
(3)规格:2.5mm2
(4)材质:铜芯
(5)配线部位:管内</t>
  </si>
  <si>
    <t>(1)双管LED灯管(带蓄电池)2x18W</t>
  </si>
  <si>
    <t>(1)墙上灯座(带蓄电池)9W,LED</t>
  </si>
  <si>
    <t>(1)名称:开关插座接线盒
(2)材质:钢制
(3)安装形式:暗装</t>
  </si>
  <si>
    <t>(1)输配电装置系统调试(≤1kV交流供电)</t>
  </si>
  <si>
    <t>(1)自动投入装置系统调试(备用电源自动投入装置) 增加遥调</t>
  </si>
  <si>
    <t>(1)名称:配电箱
(2)型号:ALmc1
(3)安装方式:挂嵌入式</t>
  </si>
  <si>
    <t>(1)名称:配电箱
(2)型号:ALmc2
(3)安装方式:挂嵌入式</t>
  </si>
  <si>
    <t>(1)名称:配电箱
(2)型号:ALzs1
(3)安装方式:挂嵌入式</t>
  </si>
  <si>
    <t>(1)名称:配电箱
(2)型号:ALzs2
(3)安装方式:挂嵌入式</t>
  </si>
  <si>
    <t>(1)名称:配电箱
(2)型号:Apdk
(3)安装方式:挂嵌入式</t>
  </si>
  <si>
    <t>(1)名称:配电箱
(2)型号:Apkt
(3)安装方式:挂嵌入式</t>
  </si>
  <si>
    <t>(1)名称:配电箱
(2)型号:Apxc
(3)安装方式:挂嵌入式</t>
  </si>
  <si>
    <t>(1)名称:配电箱
(2)型号:Apzz
(3)安装方式:挂嵌入式</t>
  </si>
  <si>
    <t>(1)名称:四联开关
(2)安装方式:暗装</t>
  </si>
  <si>
    <t>(1)名称:调速开关
(2)安装方式:暗装</t>
  </si>
  <si>
    <t>(1)名称:温控器
(2)安装方式:暗装</t>
  </si>
  <si>
    <t>(1)名称:10A插座
(2)安装方式:暗装</t>
  </si>
  <si>
    <t>(1)名称:16A插座
(2)安装方式:暗装</t>
  </si>
  <si>
    <t>(1)名称:地面插座
(2)安装方式:暗装</t>
  </si>
  <si>
    <t>(1)名称:普通五孔插座
(2)安装方式:暗装</t>
  </si>
  <si>
    <t>(1)名称:电气配管
(2)材质:JDG
(3)规格:JDG20
(4)配置形式:暗配
(5)接地要求:防腐油漆，接地
(6)配管刨沟 砖结构</t>
  </si>
  <si>
    <t>(1)名称:电气配管
(2)材质:JDG
(3)规格:JDG20
(4)配置形式:明配
(5)接地要求:防腐油漆，接地
(6)配管刨沟 砖结构</t>
  </si>
  <si>
    <t>(1)名称:电气配管
(2)材质:JDG
(3)规格:JDG25
(4)配置形式:暗配
(5)接地要求:防腐油漆，接地
(6)配管刨沟 砖结构</t>
  </si>
  <si>
    <t>(1)名称:电气配管
(2)材质:JDG
(3)规格:JDG32
(4)配置形式:暗配
(5)接地要求:防腐油漆，接地
(6)配管刨沟 砖结构</t>
  </si>
  <si>
    <t>(1)名称:电气配管
(2)材质:焊接钢管
(3)规格:SC32
(4)配置形式:暗配
(5)接地要求:防腐油漆，接地
(6)配管刨沟 砖结构</t>
  </si>
  <si>
    <t>(1)名称:电气配管
(2)材质:焊接钢管
(3)规格:SC40
(4)配置形式:暗配
(5)接地要求:防腐油漆，接地
(6)配管刨沟 砖结构</t>
  </si>
  <si>
    <t>(1)砖结构(宽mm×深mm70×70)</t>
  </si>
  <si>
    <t>(1)管道支架制作安装</t>
  </si>
  <si>
    <t>(1)名称:电气配线
(2)型号:WDZB-BYJ
(3)规格:6mm2
(4)材质:铜芯
(5)配线部位:管内</t>
  </si>
  <si>
    <t>(1)LED灯带 12W</t>
  </si>
  <si>
    <t>(1)过道射灯 LED 12W
(2)点光源艺术装饰灯具安装(滑轨)</t>
  </si>
  <si>
    <t>(1)灭蝇灯 LED 10W</t>
  </si>
  <si>
    <t>(1)平板灯LED 10W</t>
  </si>
  <si>
    <t>(1)嵌入式可调角度射灯LED 12W</t>
  </si>
  <si>
    <t>(1)软膜灯箱LED 12W</t>
  </si>
  <si>
    <t>(1)筒灯LED 9W</t>
  </si>
  <si>
    <t>(1)吸顶灯LED 10W</t>
  </si>
  <si>
    <t>(1)消毒灯LED 10W</t>
  </si>
  <si>
    <t>(1)600×600格栅灯LED 30W</t>
  </si>
  <si>
    <t>(1)风扇</t>
  </si>
  <si>
    <t>(1)艺术吊顶1 LED 15W</t>
  </si>
  <si>
    <t>(1)艺术吊顶2 LED 15W</t>
  </si>
  <si>
    <t>(1)音响</t>
  </si>
  <si>
    <t>(1)5类4对UTP
(2)管内</t>
  </si>
  <si>
    <t>(1)5类4对UTP
(2)线槽内</t>
  </si>
  <si>
    <t>(1)名称:电气配管
(2)材质:焊接钢管
(3)规格:SC32
(4)配置形式:砖、混凝土结构暗配</t>
  </si>
  <si>
    <t>(1)金属软管DN32</t>
  </si>
  <si>
    <t>(1)名称:电气配线WDZB1-RYS
(2)规格:-2×1.5mm2
(3)材质:铜芯
(4)配线部位:管内</t>
  </si>
  <si>
    <t>(1)三相智能电表PD800H-F14/R</t>
  </si>
  <si>
    <t>(1)能耗监测管理系统主机（含软件）</t>
  </si>
  <si>
    <t>(1)能源管理系统服务器</t>
  </si>
  <si>
    <t>(1)网络交换机</t>
  </si>
  <si>
    <t>(1)通讯管理机</t>
  </si>
  <si>
    <t>(1)硬件防火墙</t>
  </si>
  <si>
    <t>(1)WEB服务器</t>
  </si>
  <si>
    <t>(1)打印机</t>
  </si>
  <si>
    <t>(1)拆除塑料给水管De20</t>
  </si>
  <si>
    <t>(1)拆除塑料给水管De25</t>
  </si>
  <si>
    <t>(1)拆除塑料给水管De32</t>
  </si>
  <si>
    <t>(1)拆除塑料给水管De40</t>
  </si>
  <si>
    <t>(1)拆除塑料给水管De50</t>
  </si>
  <si>
    <t>(1)拆除塑料给水管De65</t>
  </si>
  <si>
    <t>(1)拆除塑料给水管De75</t>
  </si>
  <si>
    <t>(1)拆除钢塑复合管DN20</t>
  </si>
  <si>
    <t>(1)拆除钢塑复合管DN25</t>
  </si>
  <si>
    <t>(1)拆除钢塑复合管DN32</t>
  </si>
  <si>
    <t>(1)拆除钢塑复合管DN40</t>
  </si>
  <si>
    <t>(1)拆除钢塑复合管DN50</t>
  </si>
  <si>
    <t>(1)拆除钢塑复合管DN65</t>
  </si>
  <si>
    <t>(1)拆除钢塑复合管DN80</t>
  </si>
  <si>
    <t>(1)拆除内外热镀锌钢管DN150</t>
  </si>
  <si>
    <t>(1)拆除内外热镀锌钢管DN100</t>
  </si>
  <si>
    <t>(1)拆除内外热镀锌钢管DN65</t>
  </si>
  <si>
    <t>(1)拆除消火栓</t>
  </si>
  <si>
    <t>(1)拆除内外热镀锌钢管DN125</t>
  </si>
  <si>
    <t>(1)拆除内外热镀锌钢管DN25</t>
  </si>
  <si>
    <t>(1)拆除内外热镀锌钢管DN32</t>
  </si>
  <si>
    <t>(1)拆除内外热镀锌钢管DN40</t>
  </si>
  <si>
    <t>(1)拆除内外热镀锌钢管DN50</t>
  </si>
  <si>
    <t>(1)拆除内外热镀锌钢管DN80</t>
  </si>
  <si>
    <t>(1)拆除塑料雨水管DN110</t>
  </si>
  <si>
    <t>(1)拆除塑料雨水管DN75</t>
  </si>
  <si>
    <t>(1)拆除塑料排水管DN50</t>
  </si>
  <si>
    <t>(1)拆除塑料排水管DN75</t>
  </si>
  <si>
    <t>(1)拆除塑料排水管DN100</t>
  </si>
  <si>
    <t>(1)拆除塑料排水管DN160</t>
  </si>
  <si>
    <t>(1)拆除塑料排水管DN250</t>
  </si>
  <si>
    <t>(1)拆除残疾人洗脸盆</t>
  </si>
  <si>
    <t>(1)拆除洗脸盆</t>
  </si>
  <si>
    <t>(1)拆除洗涤池</t>
  </si>
  <si>
    <t>(1)拆除洗涤盆</t>
  </si>
  <si>
    <t>(1)拆除残疾人坐便器</t>
  </si>
  <si>
    <t>(1)拆除蹲式大便器</t>
  </si>
  <si>
    <t>(1)拆除坐式大便器</t>
  </si>
  <si>
    <t>(1)拆除残疾人小便器</t>
  </si>
  <si>
    <t>(1)小便器</t>
  </si>
  <si>
    <t>(1)拆除拖把池</t>
  </si>
  <si>
    <t>(1)拆除PVC-U排水塑料管  De50</t>
  </si>
  <si>
    <t>(1)名称:电动挡烟垂壁控制箱（计安装费）
(2)安装方式:挂嵌入式</t>
  </si>
  <si>
    <t>(1)名称:配电箱
(2)型号:Apxc
(3)安装方式:挂嵌入
式</t>
  </si>
  <si>
    <t>(1)管线拆除</t>
  </si>
  <si>
    <t>(1)给排水、采暖、燃气工程脚手架搭拆费</t>
  </si>
  <si>
    <t>(1)自动化控制仪表脚手架搭拆费
(2)消防工程脚手架搭拆费
(3)给排水、采暖、燃气工程脚手架搭拆费
(4)刷油、防腐工程脚手架搭拆费</t>
  </si>
  <si>
    <t>(1)自动化控制仪表脚手架搭拆费
(2)消防工程脚手架搭拆费
(3)给排水、采暖、燃气工程脚手架搭拆费</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</si>
</sst>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
    <numFmt numFmtId="178" formatCode="0.00_ "/>
  </numFmts>
  <fonts count="31">
    <font>
      <sz val="11"/>
      <color theme="1"/>
      <name val="宋体"/>
      <charset val="134"/>
      <scheme val="minor"/>
    </font>
    <font>
      <sz val="11"/>
      <color theme="1"/>
      <name val="Calibri"/>
      <charset val="134"/>
    </font>
    <font>
      <sz val="10"/>
      <color theme="1"/>
      <name val="Calibri"/>
      <charset val="134"/>
    </font>
    <font>
      <sz val="11"/>
      <color theme="1"/>
      <name val="宋体"/>
      <charset val="134"/>
    </font>
    <font>
      <b/>
      <sz val="12"/>
      <color theme="1"/>
      <name val="宋体"/>
      <charset val="134"/>
    </font>
    <font>
      <sz val="10"/>
      <color theme="1"/>
      <name val="宋体"/>
      <charset val="134"/>
    </font>
    <font>
      <sz val="9"/>
      <color theme="1"/>
      <name val="宋体"/>
      <charset val="134"/>
    </font>
    <font>
      <sz val="10"/>
      <color rgb="FF000000"/>
      <name val="宋体"/>
      <charset val="134"/>
    </font>
    <font>
      <sz val="10"/>
      <color theme="1"/>
      <name val="宋体"/>
      <charset val="134"/>
      <scheme val="minor"/>
    </font>
    <font>
      <b/>
      <sz val="9"/>
      <color theme="1"/>
      <name val="宋体"/>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0"/>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1"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14" fillId="9" borderId="0" applyNumberFormat="0" applyBorder="0" applyAlignment="0" applyProtection="0">
      <alignment vertical="center"/>
    </xf>
    <xf numFmtId="0" fontId="17" fillId="0" borderId="13" applyNumberFormat="0" applyFill="0" applyAlignment="0" applyProtection="0">
      <alignment vertical="center"/>
    </xf>
    <xf numFmtId="0" fontId="14" fillId="10" borderId="0" applyNumberFormat="0" applyBorder="0" applyAlignment="0" applyProtection="0">
      <alignment vertical="center"/>
    </xf>
    <xf numFmtId="0" fontId="23" fillId="11" borderId="14" applyNumberFormat="0" applyAlignment="0" applyProtection="0">
      <alignment vertical="center"/>
    </xf>
    <xf numFmtId="0" fontId="24" fillId="11" borderId="10" applyNumberFormat="0" applyAlignment="0" applyProtection="0">
      <alignment vertical="center"/>
    </xf>
    <xf numFmtId="0" fontId="25" fillId="12" borderId="15"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 fillId="0" borderId="0"/>
  </cellStyleXfs>
  <cellXfs count="70">
    <xf numFmtId="0" fontId="0" fillId="0" borderId="0" xfId="0">
      <alignment vertical="center"/>
    </xf>
    <xf numFmtId="0" fontId="1" fillId="0" borderId="0" xfId="49"/>
    <xf numFmtId="0" fontId="0" fillId="0" borderId="0" xfId="0" applyFont="1">
      <alignment vertical="center"/>
    </xf>
    <xf numFmtId="0" fontId="2" fillId="0" borderId="0" xfId="49" applyFont="1" applyAlignment="1">
      <alignment horizontal="center" vertical="center"/>
    </xf>
    <xf numFmtId="0" fontId="3" fillId="0" borderId="0" xfId="49" applyFont="1" applyAlignment="1">
      <alignment horizontal="justify"/>
    </xf>
    <xf numFmtId="0" fontId="1" fillId="0" borderId="0" xfId="49" applyAlignment="1">
      <alignment horizontal="justify"/>
    </xf>
    <xf numFmtId="0" fontId="4" fillId="0" borderId="0" xfId="49" applyNumberFormat="1" applyFont="1" applyBorder="1" applyAlignment="1">
      <alignment horizontal="center" vertical="center" wrapText="1"/>
    </xf>
    <xf numFmtId="0" fontId="5" fillId="0" borderId="0" xfId="49" applyNumberFormat="1" applyFont="1" applyAlignment="1">
      <alignment horizontal="left" vertical="center" wrapText="1"/>
    </xf>
    <xf numFmtId="0" fontId="5" fillId="0" borderId="1" xfId="49" applyNumberFormat="1" applyFont="1" applyBorder="1" applyAlignment="1">
      <alignment horizontal="center" vertical="center" wrapText="1"/>
    </xf>
    <xf numFmtId="0" fontId="5" fillId="0" borderId="0" xfId="49" applyFont="1" applyAlignment="1">
      <alignment horizontal="center" vertical="center"/>
    </xf>
    <xf numFmtId="0" fontId="6" fillId="0" borderId="1" xfId="49" applyNumberFormat="1" applyFont="1" applyBorder="1" applyAlignment="1">
      <alignment horizontal="center" vertical="center" wrapText="1"/>
    </xf>
    <xf numFmtId="0" fontId="6" fillId="0" borderId="1" xfId="49" applyNumberFormat="1" applyFont="1" applyBorder="1" applyAlignment="1">
      <alignment horizontal="left" vertical="center" wrapText="1"/>
    </xf>
    <xf numFmtId="177" fontId="5" fillId="0" borderId="0" xfId="49" applyNumberFormat="1" applyFont="1" applyBorder="1" applyAlignment="1">
      <alignment horizontal="center" vertical="center" wrapText="1" shrinkToFit="1"/>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1" fillId="0" borderId="0" xfId="49" applyAlignment="1">
      <alignment horizontal="center" vertical="center"/>
    </xf>
    <xf numFmtId="0" fontId="5" fillId="0" borderId="0" xfId="0" applyFont="1" applyFill="1" applyBorder="1" applyAlignment="1" applyProtection="1">
      <alignment vertical="center"/>
      <protection locked="0"/>
    </xf>
    <xf numFmtId="0" fontId="7" fillId="0" borderId="0" xfId="0" applyFont="1" applyAlignment="1" applyProtection="1">
      <alignment vertical="center"/>
      <protection locked="0"/>
    </xf>
    <xf numFmtId="0" fontId="7" fillId="0" borderId="0" xfId="0" applyNumberFormat="1" applyFont="1" applyAlignment="1" applyProtection="1">
      <alignment horizontal="center" vertical="center"/>
      <protection locked="0"/>
    </xf>
    <xf numFmtId="176" fontId="2" fillId="0" borderId="0" xfId="0" applyNumberFormat="1" applyFont="1" applyFill="1" applyAlignment="1" applyProtection="1">
      <alignment horizontal="center" vertical="center"/>
    </xf>
    <xf numFmtId="0" fontId="8" fillId="0" borderId="0" xfId="0" applyFont="1" applyAlignment="1">
      <alignment horizontal="center" vertical="center"/>
    </xf>
    <xf numFmtId="176" fontId="8" fillId="0" borderId="0" xfId="0" applyNumberFormat="1" applyFont="1" applyAlignment="1">
      <alignment horizontal="center" vertical="center"/>
    </xf>
    <xf numFmtId="0" fontId="2" fillId="0" borderId="0" xfId="0" applyFont="1" applyFill="1" applyAlignment="1" applyProtection="1">
      <alignment vertical="center"/>
      <protection locked="0"/>
    </xf>
    <xf numFmtId="0" fontId="1" fillId="0" borderId="0" xfId="49" applyAlignment="1">
      <alignment horizontal="center" wrapText="1"/>
    </xf>
    <xf numFmtId="0" fontId="1" fillId="0" borderId="0" xfId="49" applyAlignment="1">
      <alignment wrapText="1"/>
    </xf>
    <xf numFmtId="0" fontId="1" fillId="0" borderId="0" xfId="49" applyAlignment="1">
      <alignment vertical="center" wrapText="1"/>
    </xf>
    <xf numFmtId="0" fontId="0" fillId="0" borderId="0" xfId="0" applyAlignment="1">
      <alignment vertical="center" wrapText="1"/>
    </xf>
    <xf numFmtId="0" fontId="1" fillId="0" borderId="0" xfId="49" applyFill="1" applyAlignment="1">
      <alignment wrapText="1"/>
    </xf>
    <xf numFmtId="0" fontId="5" fillId="0" borderId="0" xfId="49" applyFont="1" applyAlignment="1">
      <alignment vertical="center" wrapText="1"/>
    </xf>
    <xf numFmtId="0" fontId="3" fillId="0" borderId="0" xfId="49" applyFont="1" applyAlignment="1">
      <alignment horizontal="justify" wrapText="1"/>
    </xf>
    <xf numFmtId="0" fontId="1" fillId="0" borderId="0" xfId="49" applyAlignment="1">
      <alignment horizontal="justify" wrapText="1"/>
    </xf>
    <xf numFmtId="0" fontId="4" fillId="0" borderId="0" xfId="49" applyNumberFormat="1" applyFont="1" applyAlignment="1">
      <alignment horizontal="center" vertical="center" wrapText="1"/>
    </xf>
    <xf numFmtId="0" fontId="5" fillId="0" borderId="0" xfId="49" applyNumberFormat="1" applyFont="1" applyAlignment="1">
      <alignment horizontal="justify" vertical="center" wrapText="1"/>
    </xf>
    <xf numFmtId="0" fontId="5" fillId="0" borderId="0" xfId="49" applyFont="1" applyAlignment="1">
      <alignment horizontal="justify" vertical="center" wrapText="1"/>
    </xf>
    <xf numFmtId="0" fontId="5" fillId="0" borderId="2" xfId="49" applyNumberFormat="1" applyFont="1" applyBorder="1" applyAlignment="1">
      <alignment horizontal="center" vertical="center" wrapText="1"/>
    </xf>
    <xf numFmtId="0" fontId="5" fillId="0" borderId="3" xfId="49" applyNumberFormat="1" applyFont="1" applyBorder="1" applyAlignment="1">
      <alignment horizontal="center" vertical="center" wrapText="1"/>
    </xf>
    <xf numFmtId="0" fontId="5" fillId="0" borderId="4" xfId="49" applyNumberFormat="1" applyFont="1" applyFill="1" applyBorder="1" applyAlignment="1">
      <alignment horizontal="center" vertical="center" wrapText="1"/>
    </xf>
    <xf numFmtId="0" fontId="5" fillId="0" borderId="5" xfId="49" applyNumberFormat="1" applyFont="1" applyFill="1" applyBorder="1" applyAlignment="1">
      <alignment horizontal="center" vertical="center" wrapText="1"/>
    </xf>
    <xf numFmtId="0" fontId="5" fillId="0" borderId="1" xfId="49" applyFont="1" applyBorder="1" applyAlignment="1">
      <alignment horizontal="center" vertical="center" wrapText="1"/>
    </xf>
    <xf numFmtId="0" fontId="5" fillId="0" borderId="6" xfId="49" applyNumberFormat="1" applyFont="1" applyBorder="1" applyAlignment="1">
      <alignment horizontal="center" vertical="center" wrapText="1"/>
    </xf>
    <xf numFmtId="0" fontId="5" fillId="0" borderId="7" xfId="49" applyNumberFormat="1" applyFont="1" applyBorder="1" applyAlignment="1">
      <alignment horizontal="center" vertical="center" wrapText="1"/>
    </xf>
    <xf numFmtId="0" fontId="5" fillId="0" borderId="1" xfId="49" applyNumberFormat="1" applyFont="1" applyFill="1" applyBorder="1" applyAlignment="1">
      <alignment horizontal="center" vertical="center" wrapText="1"/>
    </xf>
    <xf numFmtId="0" fontId="6" fillId="0" borderId="4" xfId="49" applyNumberFormat="1" applyFont="1" applyBorder="1" applyAlignment="1">
      <alignment horizontal="center" vertical="center" wrapText="1"/>
    </xf>
    <xf numFmtId="0" fontId="6" fillId="0" borderId="8" xfId="49" applyNumberFormat="1" applyFont="1" applyBorder="1" applyAlignment="1">
      <alignment horizontal="center" vertical="center" wrapText="1"/>
    </xf>
    <xf numFmtId="0" fontId="6" fillId="0" borderId="8" xfId="49" applyNumberFormat="1" applyFont="1" applyFill="1" applyBorder="1" applyAlignment="1">
      <alignment horizontal="center" vertical="center" wrapText="1"/>
    </xf>
    <xf numFmtId="0" fontId="6" fillId="0" borderId="5" xfId="49" applyNumberFormat="1" applyFont="1" applyBorder="1" applyAlignment="1">
      <alignment horizontal="center" vertical="center" wrapText="1"/>
    </xf>
    <xf numFmtId="0" fontId="9" fillId="0" borderId="8" xfId="49" applyNumberFormat="1" applyFont="1" applyBorder="1" applyAlignment="1">
      <alignment vertical="center" wrapText="1"/>
    </xf>
    <xf numFmtId="0" fontId="9" fillId="0" borderId="5" xfId="49" applyNumberFormat="1" applyFont="1" applyBorder="1" applyAlignment="1">
      <alignment vertical="center" wrapText="1"/>
    </xf>
    <xf numFmtId="177" fontId="6" fillId="0" borderId="1" xfId="49" applyNumberFormat="1" applyFont="1" applyBorder="1" applyAlignment="1">
      <alignment horizontal="right" vertical="center" wrapText="1" shrinkToFit="1"/>
    </xf>
    <xf numFmtId="2" fontId="6" fillId="0" borderId="4" xfId="49" applyNumberFormat="1" applyFont="1" applyFill="1" applyBorder="1" applyAlignment="1">
      <alignment horizontal="right" vertical="center" wrapText="1" shrinkToFit="1"/>
    </xf>
    <xf numFmtId="2" fontId="6" fillId="0" borderId="1" xfId="49" applyNumberFormat="1" applyFont="1" applyBorder="1" applyAlignment="1">
      <alignment horizontal="right" vertical="center" wrapText="1" shrinkToFit="1"/>
    </xf>
    <xf numFmtId="0" fontId="5" fillId="0" borderId="1" xfId="49" applyFont="1" applyBorder="1" applyAlignment="1">
      <alignment vertical="center" wrapText="1"/>
    </xf>
    <xf numFmtId="2" fontId="10" fillId="0" borderId="4" xfId="49" applyNumberFormat="1" applyFont="1" applyFill="1" applyBorder="1" applyAlignment="1">
      <alignment horizontal="right" vertical="center" wrapText="1" shrinkToFit="1"/>
    </xf>
    <xf numFmtId="0" fontId="6" fillId="0" borderId="4" xfId="49" applyNumberFormat="1" applyFont="1" applyFill="1" applyBorder="1" applyAlignment="1">
      <alignment horizontal="center" vertical="center" wrapText="1"/>
    </xf>
    <xf numFmtId="177" fontId="6" fillId="0" borderId="1" xfId="49" applyNumberFormat="1" applyFont="1" applyFill="1" applyBorder="1" applyAlignment="1">
      <alignment horizontal="right" vertical="center" wrapText="1" shrinkToFit="1"/>
    </xf>
    <xf numFmtId="2" fontId="6" fillId="0" borderId="1" xfId="49" applyNumberFormat="1" applyFont="1" applyFill="1" applyBorder="1" applyAlignment="1">
      <alignment horizontal="right" vertical="center" wrapText="1" shrinkToFit="1"/>
    </xf>
    <xf numFmtId="0" fontId="1" fillId="0" borderId="1" xfId="49" applyBorder="1" applyAlignment="1">
      <alignment horizontal="center" vertical="center" wrapText="1"/>
    </xf>
    <xf numFmtId="177" fontId="6" fillId="0" borderId="4" xfId="49" applyNumberFormat="1" applyFont="1" applyBorder="1" applyAlignment="1">
      <alignment horizontal="right" vertical="center" wrapText="1" shrinkToFit="1"/>
    </xf>
    <xf numFmtId="2" fontId="6" fillId="0" borderId="5" xfId="49" applyNumberFormat="1" applyFont="1" applyBorder="1" applyAlignment="1">
      <alignment horizontal="right" vertical="center" wrapText="1" shrinkToFit="1"/>
    </xf>
    <xf numFmtId="0" fontId="6" fillId="0" borderId="6" xfId="49" applyNumberFormat="1" applyFont="1" applyBorder="1" applyAlignment="1">
      <alignment horizontal="center" vertical="center" wrapText="1"/>
    </xf>
    <xf numFmtId="0" fontId="6" fillId="0" borderId="7" xfId="49" applyNumberFormat="1" applyFont="1" applyBorder="1" applyAlignment="1">
      <alignment horizontal="left" vertical="center" wrapText="1"/>
    </xf>
    <xf numFmtId="0" fontId="6" fillId="0" borderId="7" xfId="49" applyNumberFormat="1" applyFont="1" applyBorder="1" applyAlignment="1">
      <alignment horizontal="center" vertical="center" wrapText="1"/>
    </xf>
    <xf numFmtId="177" fontId="6" fillId="0" borderId="6" xfId="49" applyNumberFormat="1" applyFont="1" applyBorder="1" applyAlignment="1">
      <alignment horizontal="right" vertical="center" wrapText="1" shrinkToFit="1"/>
    </xf>
    <xf numFmtId="2" fontId="6" fillId="0" borderId="9" xfId="49" applyNumberFormat="1" applyFont="1" applyBorder="1" applyAlignment="1">
      <alignment horizontal="right" vertical="center" wrapText="1" shrinkToFit="1"/>
    </xf>
    <xf numFmtId="0" fontId="6" fillId="0" borderId="4" xfId="49" applyFont="1" applyBorder="1" applyAlignment="1">
      <alignment horizontal="right" vertical="center" wrapText="1" shrinkToFit="1"/>
    </xf>
    <xf numFmtId="0" fontId="3" fillId="0" borderId="1" xfId="49" applyFont="1" applyBorder="1" applyAlignment="1">
      <alignment vertical="center" wrapText="1"/>
    </xf>
    <xf numFmtId="0" fontId="1" fillId="0" borderId="1" xfId="49" applyBorder="1" applyAlignment="1">
      <alignment vertical="center" wrapText="1"/>
    </xf>
    <xf numFmtId="0" fontId="1" fillId="0" borderId="1" xfId="49" applyFill="1" applyBorder="1" applyAlignment="1">
      <alignment vertical="center" wrapText="1"/>
    </xf>
    <xf numFmtId="178" fontId="1" fillId="0" borderId="1" xfId="49" applyNumberFormat="1" applyBorder="1" applyAlignment="1">
      <alignment vertical="center" wrapText="1"/>
    </xf>
    <xf numFmtId="0" fontId="7" fillId="0" borderId="0" xfId="0" applyFont="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09"/>
  <sheetViews>
    <sheetView tabSelected="1" workbookViewId="0">
      <pane ySplit="5" topLeftCell="A978" activePane="bottomLeft" state="frozen"/>
      <selection/>
      <selection pane="bottomLeft" activeCell="H895" sqref="H895"/>
    </sheetView>
  </sheetViews>
  <sheetFormatPr defaultColWidth="9" defaultRowHeight="15" outlineLevelCol="7"/>
  <cols>
    <col min="1" max="1" width="5.625" style="24" customWidth="1"/>
    <col min="2" max="2" width="22.375" style="24" customWidth="1"/>
    <col min="3" max="3" width="5.25" style="24" customWidth="1"/>
    <col min="4" max="4" width="10.875" style="24" customWidth="1"/>
    <col min="5" max="5" width="10.375" style="27" customWidth="1"/>
    <col min="6" max="6" width="13.25" style="24" customWidth="1"/>
    <col min="7" max="7" width="10.5" style="28" customWidth="1"/>
    <col min="8" max="8" width="17.375" style="28" customWidth="1"/>
    <col min="9" max="16384" width="9" style="24"/>
  </cols>
  <sheetData>
    <row r="1" ht="13.5" spans="1:6">
      <c r="A1" s="29" t="s">
        <v>0</v>
      </c>
      <c r="B1" s="30"/>
      <c r="C1" s="30"/>
      <c r="D1" s="30"/>
      <c r="E1" s="30"/>
      <c r="F1" s="30"/>
    </row>
    <row r="2" ht="21" customHeight="1" spans="1:8">
      <c r="A2" s="31" t="s">
        <v>1</v>
      </c>
      <c r="B2" s="31"/>
      <c r="C2" s="31"/>
      <c r="D2" s="31"/>
      <c r="E2" s="31"/>
      <c r="F2" s="31"/>
      <c r="G2" s="31"/>
      <c r="H2" s="31"/>
    </row>
    <row r="3" ht="17.05" customHeight="1" spans="1:8">
      <c r="A3" s="32" t="s">
        <v>2</v>
      </c>
      <c r="B3" s="32"/>
      <c r="C3" s="32"/>
      <c r="D3" s="32"/>
      <c r="E3" s="32"/>
      <c r="F3" s="32"/>
      <c r="G3" s="33" t="s">
        <v>3</v>
      </c>
      <c r="H3" s="33"/>
    </row>
    <row r="4" ht="17.05" customHeight="1" spans="1:8">
      <c r="A4" s="34" t="s">
        <v>4</v>
      </c>
      <c r="B4" s="35" t="s">
        <v>5</v>
      </c>
      <c r="C4" s="35" t="s">
        <v>6</v>
      </c>
      <c r="D4" s="35" t="s">
        <v>7</v>
      </c>
      <c r="E4" s="36" t="s">
        <v>8</v>
      </c>
      <c r="F4" s="37"/>
      <c r="G4" s="38" t="s">
        <v>9</v>
      </c>
      <c r="H4" s="38"/>
    </row>
    <row r="5" s="23" customFormat="1" ht="24" spans="1:8">
      <c r="A5" s="39"/>
      <c r="B5" s="40"/>
      <c r="C5" s="40"/>
      <c r="D5" s="40"/>
      <c r="E5" s="41" t="s">
        <v>10</v>
      </c>
      <c r="F5" s="41" t="s">
        <v>11</v>
      </c>
      <c r="G5" s="38" t="s">
        <v>12</v>
      </c>
      <c r="H5" s="38" t="s">
        <v>11</v>
      </c>
    </row>
    <row r="6" ht="13.5" spans="1:8">
      <c r="A6" s="42" t="s">
        <v>13</v>
      </c>
      <c r="B6" s="43"/>
      <c r="C6" s="43"/>
      <c r="D6" s="43"/>
      <c r="E6" s="44"/>
      <c r="F6" s="45"/>
      <c r="G6" s="46"/>
      <c r="H6" s="47"/>
    </row>
    <row r="7" ht="13.5" spans="1:8">
      <c r="A7" s="42" t="s">
        <v>14</v>
      </c>
      <c r="B7" s="43"/>
      <c r="C7" s="43"/>
      <c r="D7" s="43"/>
      <c r="E7" s="44"/>
      <c r="F7" s="45"/>
      <c r="G7" s="46"/>
      <c r="H7" s="47"/>
    </row>
    <row r="8" ht="13.5" spans="1:8">
      <c r="A8" s="42" t="s">
        <v>15</v>
      </c>
      <c r="B8" s="43"/>
      <c r="C8" s="43"/>
      <c r="D8" s="43"/>
      <c r="E8" s="44"/>
      <c r="F8" s="45"/>
      <c r="G8" s="46"/>
      <c r="H8" s="47"/>
    </row>
    <row r="9" ht="13.5" spans="1:8">
      <c r="A9" s="42" t="s">
        <v>16</v>
      </c>
      <c r="B9" s="11" t="s">
        <v>17</v>
      </c>
      <c r="C9" s="10" t="s">
        <v>18</v>
      </c>
      <c r="D9" s="48">
        <v>151.78</v>
      </c>
      <c r="E9" s="49">
        <v>65</v>
      </c>
      <c r="F9" s="50">
        <f t="shared" ref="F9:F26" si="0">D9*E9</f>
        <v>9865.7</v>
      </c>
      <c r="G9" s="51"/>
      <c r="H9" s="51"/>
    </row>
    <row r="10" ht="13.5" spans="1:8">
      <c r="A10" s="42" t="s">
        <v>19</v>
      </c>
      <c r="B10" s="11" t="s">
        <v>20</v>
      </c>
      <c r="C10" s="10" t="s">
        <v>18</v>
      </c>
      <c r="D10" s="48">
        <v>213.2</v>
      </c>
      <c r="E10" s="49">
        <v>65</v>
      </c>
      <c r="F10" s="50">
        <f t="shared" si="0"/>
        <v>13858</v>
      </c>
      <c r="G10" s="51"/>
      <c r="H10" s="51"/>
    </row>
    <row r="11" ht="13.5" spans="1:8">
      <c r="A11" s="42" t="s">
        <v>21</v>
      </c>
      <c r="B11" s="11" t="s">
        <v>22</v>
      </c>
      <c r="C11" s="10" t="s">
        <v>18</v>
      </c>
      <c r="D11" s="48">
        <v>18.56</v>
      </c>
      <c r="E11" s="49">
        <v>300</v>
      </c>
      <c r="F11" s="50">
        <f t="shared" si="0"/>
        <v>5568</v>
      </c>
      <c r="G11" s="51"/>
      <c r="H11" s="51"/>
    </row>
    <row r="12" ht="13.5" spans="1:8">
      <c r="A12" s="42" t="s">
        <v>23</v>
      </c>
      <c r="B12" s="11" t="s">
        <v>24</v>
      </c>
      <c r="C12" s="10" t="s">
        <v>18</v>
      </c>
      <c r="D12" s="48">
        <v>80.02</v>
      </c>
      <c r="E12" s="49">
        <v>300</v>
      </c>
      <c r="F12" s="50">
        <f t="shared" si="0"/>
        <v>24006</v>
      </c>
      <c r="G12" s="51"/>
      <c r="H12" s="51"/>
    </row>
    <row r="13" ht="13.5" spans="1:8">
      <c r="A13" s="42" t="s">
        <v>25</v>
      </c>
      <c r="B13" s="11" t="s">
        <v>17</v>
      </c>
      <c r="C13" s="10" t="s">
        <v>18</v>
      </c>
      <c r="D13" s="48">
        <v>150.52</v>
      </c>
      <c r="E13" s="49">
        <v>65</v>
      </c>
      <c r="F13" s="50">
        <f t="shared" si="0"/>
        <v>9783.8</v>
      </c>
      <c r="G13" s="51"/>
      <c r="H13" s="51"/>
    </row>
    <row r="14" ht="13.5" spans="1:8">
      <c r="A14" s="42" t="s">
        <v>26</v>
      </c>
      <c r="B14" s="11" t="s">
        <v>27</v>
      </c>
      <c r="C14" s="10" t="s">
        <v>18</v>
      </c>
      <c r="D14" s="48">
        <v>16.44</v>
      </c>
      <c r="E14" s="49">
        <v>65</v>
      </c>
      <c r="F14" s="50">
        <f t="shared" si="0"/>
        <v>1068.6</v>
      </c>
      <c r="G14" s="51"/>
      <c r="H14" s="51"/>
    </row>
    <row r="15" ht="13.5" spans="1:8">
      <c r="A15" s="42" t="s">
        <v>28</v>
      </c>
      <c r="B15" s="11" t="s">
        <v>29</v>
      </c>
      <c r="C15" s="10" t="s">
        <v>18</v>
      </c>
      <c r="D15" s="48">
        <v>4.54</v>
      </c>
      <c r="E15" s="49">
        <v>300</v>
      </c>
      <c r="F15" s="50">
        <f t="shared" si="0"/>
        <v>1362</v>
      </c>
      <c r="G15" s="51"/>
      <c r="H15" s="51"/>
    </row>
    <row r="16" ht="13.5" spans="1:8">
      <c r="A16" s="42" t="s">
        <v>30</v>
      </c>
      <c r="B16" s="11" t="s">
        <v>29</v>
      </c>
      <c r="C16" s="10" t="s">
        <v>18</v>
      </c>
      <c r="D16" s="48">
        <v>10.9</v>
      </c>
      <c r="E16" s="49">
        <v>300</v>
      </c>
      <c r="F16" s="50">
        <f t="shared" si="0"/>
        <v>3270</v>
      </c>
      <c r="G16" s="51"/>
      <c r="H16" s="51"/>
    </row>
    <row r="17" ht="13.5" spans="1:8">
      <c r="A17" s="42" t="s">
        <v>31</v>
      </c>
      <c r="B17" s="11" t="s">
        <v>32</v>
      </c>
      <c r="C17" s="10" t="s">
        <v>18</v>
      </c>
      <c r="D17" s="48">
        <v>31.56</v>
      </c>
      <c r="E17" s="49">
        <v>300</v>
      </c>
      <c r="F17" s="50">
        <f t="shared" si="0"/>
        <v>9468</v>
      </c>
      <c r="G17" s="51"/>
      <c r="H17" s="51"/>
    </row>
    <row r="18" ht="13.5" spans="1:8">
      <c r="A18" s="42" t="s">
        <v>33</v>
      </c>
      <c r="B18" s="11" t="s">
        <v>32</v>
      </c>
      <c r="C18" s="10" t="s">
        <v>18</v>
      </c>
      <c r="D18" s="48">
        <v>0.98</v>
      </c>
      <c r="E18" s="49">
        <v>300</v>
      </c>
      <c r="F18" s="50">
        <f t="shared" si="0"/>
        <v>294</v>
      </c>
      <c r="G18" s="51"/>
      <c r="H18" s="51"/>
    </row>
    <row r="19" ht="13.5" spans="1:8">
      <c r="A19" s="42" t="s">
        <v>34</v>
      </c>
      <c r="B19" s="11" t="s">
        <v>35</v>
      </c>
      <c r="C19" s="10" t="s">
        <v>36</v>
      </c>
      <c r="D19" s="48">
        <v>85.795</v>
      </c>
      <c r="E19" s="49">
        <v>1300</v>
      </c>
      <c r="F19" s="50">
        <f t="shared" si="0"/>
        <v>111533.5</v>
      </c>
      <c r="G19" s="51"/>
      <c r="H19" s="51"/>
    </row>
    <row r="20" ht="13.5" spans="1:8">
      <c r="A20" s="42" t="s">
        <v>37</v>
      </c>
      <c r="B20" s="11" t="s">
        <v>38</v>
      </c>
      <c r="C20" s="10" t="s">
        <v>39</v>
      </c>
      <c r="D20" s="48">
        <v>1</v>
      </c>
      <c r="E20" s="49">
        <v>500000</v>
      </c>
      <c r="F20" s="50">
        <f t="shared" si="0"/>
        <v>500000</v>
      </c>
      <c r="G20" s="51"/>
      <c r="H20" s="51"/>
    </row>
    <row r="21" ht="13.5" spans="1:8">
      <c r="A21" s="42" t="s">
        <v>40</v>
      </c>
      <c r="B21" s="11" t="s">
        <v>41</v>
      </c>
      <c r="C21" s="10" t="s">
        <v>39</v>
      </c>
      <c r="D21" s="48">
        <v>1</v>
      </c>
      <c r="E21" s="49">
        <v>100000</v>
      </c>
      <c r="F21" s="50">
        <f t="shared" si="0"/>
        <v>100000</v>
      </c>
      <c r="G21" s="51"/>
      <c r="H21" s="51"/>
    </row>
    <row r="22" ht="13.5" spans="1:8">
      <c r="A22" s="42" t="s">
        <v>42</v>
      </c>
      <c r="B22" s="11" t="s">
        <v>43</v>
      </c>
      <c r="C22" s="10" t="s">
        <v>18</v>
      </c>
      <c r="D22" s="48">
        <v>80.94</v>
      </c>
      <c r="E22" s="49">
        <v>580</v>
      </c>
      <c r="F22" s="50">
        <f t="shared" si="0"/>
        <v>46945.2</v>
      </c>
      <c r="G22" s="51"/>
      <c r="H22" s="51"/>
    </row>
    <row r="23" ht="13.5" spans="1:8">
      <c r="A23" s="42" t="s">
        <v>44</v>
      </c>
      <c r="B23" s="11" t="s">
        <v>45</v>
      </c>
      <c r="C23" s="10" t="s">
        <v>18</v>
      </c>
      <c r="D23" s="48">
        <v>176.88</v>
      </c>
      <c r="E23" s="49">
        <v>580</v>
      </c>
      <c r="F23" s="50">
        <f t="shared" si="0"/>
        <v>102590.4</v>
      </c>
      <c r="G23" s="51"/>
      <c r="H23" s="51"/>
    </row>
    <row r="24" ht="13.5" spans="1:8">
      <c r="A24" s="42" t="s">
        <v>46</v>
      </c>
      <c r="B24" s="11" t="s">
        <v>45</v>
      </c>
      <c r="C24" s="10" t="s">
        <v>18</v>
      </c>
      <c r="D24" s="48">
        <v>35.96</v>
      </c>
      <c r="E24" s="49">
        <v>580</v>
      </c>
      <c r="F24" s="50">
        <f t="shared" si="0"/>
        <v>20856.8</v>
      </c>
      <c r="G24" s="51"/>
      <c r="H24" s="51"/>
    </row>
    <row r="25" ht="13.5" spans="1:8">
      <c r="A25" s="42" t="s">
        <v>47</v>
      </c>
      <c r="B25" s="11" t="s">
        <v>45</v>
      </c>
      <c r="C25" s="10" t="s">
        <v>48</v>
      </c>
      <c r="D25" s="48">
        <v>65.84</v>
      </c>
      <c r="E25" s="49">
        <v>50</v>
      </c>
      <c r="F25" s="50">
        <f t="shared" si="0"/>
        <v>3292</v>
      </c>
      <c r="G25" s="51"/>
      <c r="H25" s="51"/>
    </row>
    <row r="26" ht="13.5" spans="1:8">
      <c r="A26" s="42" t="s">
        <v>49</v>
      </c>
      <c r="B26" s="11" t="s">
        <v>50</v>
      </c>
      <c r="C26" s="10" t="s">
        <v>18</v>
      </c>
      <c r="D26" s="48">
        <v>453.47</v>
      </c>
      <c r="E26" s="49">
        <v>55</v>
      </c>
      <c r="F26" s="50">
        <f t="shared" si="0"/>
        <v>24940.85</v>
      </c>
      <c r="G26" s="51"/>
      <c r="H26" s="51"/>
    </row>
    <row r="27" ht="13.5" spans="1:8">
      <c r="A27" s="42" t="s">
        <v>51</v>
      </c>
      <c r="B27" s="43"/>
      <c r="C27" s="43"/>
      <c r="D27" s="43"/>
      <c r="E27" s="44"/>
      <c r="F27" s="45"/>
      <c r="G27" s="46"/>
      <c r="H27" s="47"/>
    </row>
    <row r="28" ht="13.5" spans="1:8">
      <c r="A28" s="42" t="s">
        <v>52</v>
      </c>
      <c r="B28" s="11" t="s">
        <v>53</v>
      </c>
      <c r="C28" s="10" t="s">
        <v>48</v>
      </c>
      <c r="D28" s="48">
        <v>94.3</v>
      </c>
      <c r="E28" s="49">
        <v>260</v>
      </c>
      <c r="F28" s="50">
        <f t="shared" ref="F28:F43" si="1">D28*E28</f>
        <v>24518</v>
      </c>
      <c r="G28" s="51"/>
      <c r="H28" s="51"/>
    </row>
    <row r="29" ht="13.5" spans="1:8">
      <c r="A29" s="42" t="s">
        <v>54</v>
      </c>
      <c r="B29" s="11" t="s">
        <v>53</v>
      </c>
      <c r="C29" s="10" t="s">
        <v>48</v>
      </c>
      <c r="D29" s="48">
        <v>29.96</v>
      </c>
      <c r="E29" s="49">
        <v>260</v>
      </c>
      <c r="F29" s="50">
        <f t="shared" si="1"/>
        <v>7789.6</v>
      </c>
      <c r="G29" s="51"/>
      <c r="H29" s="51"/>
    </row>
    <row r="30" ht="13.5" spans="1:8">
      <c r="A30" s="42" t="s">
        <v>55</v>
      </c>
      <c r="B30" s="11" t="s">
        <v>53</v>
      </c>
      <c r="C30" s="10" t="s">
        <v>48</v>
      </c>
      <c r="D30" s="48">
        <v>51.7</v>
      </c>
      <c r="E30" s="49">
        <v>1000</v>
      </c>
      <c r="F30" s="50">
        <f t="shared" si="1"/>
        <v>51700</v>
      </c>
      <c r="G30" s="51"/>
      <c r="H30" s="51"/>
    </row>
    <row r="31" ht="13.5" spans="1:8">
      <c r="A31" s="42" t="s">
        <v>56</v>
      </c>
      <c r="B31" s="11" t="s">
        <v>53</v>
      </c>
      <c r="C31" s="10" t="s">
        <v>48</v>
      </c>
      <c r="D31" s="48">
        <v>13.52</v>
      </c>
      <c r="E31" s="49">
        <v>1000</v>
      </c>
      <c r="F31" s="50">
        <f t="shared" si="1"/>
        <v>13520</v>
      </c>
      <c r="G31" s="51"/>
      <c r="H31" s="51"/>
    </row>
    <row r="32" ht="13.5" spans="1:8">
      <c r="A32" s="42" t="s">
        <v>57</v>
      </c>
      <c r="B32" s="11" t="s">
        <v>53</v>
      </c>
      <c r="C32" s="10" t="s">
        <v>48</v>
      </c>
      <c r="D32" s="48">
        <v>74.84</v>
      </c>
      <c r="E32" s="49">
        <v>1000</v>
      </c>
      <c r="F32" s="50">
        <f t="shared" si="1"/>
        <v>74840</v>
      </c>
      <c r="G32" s="51"/>
      <c r="H32" s="51"/>
    </row>
    <row r="33" ht="13.5" spans="1:8">
      <c r="A33" s="42" t="s">
        <v>58</v>
      </c>
      <c r="B33" s="11" t="s">
        <v>53</v>
      </c>
      <c r="C33" s="10" t="s">
        <v>48</v>
      </c>
      <c r="D33" s="48">
        <v>31.24</v>
      </c>
      <c r="E33" s="49">
        <v>1000</v>
      </c>
      <c r="F33" s="50">
        <f t="shared" si="1"/>
        <v>31240</v>
      </c>
      <c r="G33" s="51"/>
      <c r="H33" s="51"/>
    </row>
    <row r="34" ht="13.5" spans="1:8">
      <c r="A34" s="42" t="s">
        <v>59</v>
      </c>
      <c r="B34" s="11" t="s">
        <v>53</v>
      </c>
      <c r="C34" s="10" t="s">
        <v>48</v>
      </c>
      <c r="D34" s="48">
        <v>191.18</v>
      </c>
      <c r="E34" s="49">
        <v>1000</v>
      </c>
      <c r="F34" s="50">
        <f t="shared" si="1"/>
        <v>191180</v>
      </c>
      <c r="G34" s="51"/>
      <c r="H34" s="51"/>
    </row>
    <row r="35" ht="13.5" spans="1:8">
      <c r="A35" s="42" t="s">
        <v>60</v>
      </c>
      <c r="B35" s="11" t="s">
        <v>53</v>
      </c>
      <c r="C35" s="10" t="s">
        <v>48</v>
      </c>
      <c r="D35" s="48">
        <v>16.98</v>
      </c>
      <c r="E35" s="49">
        <v>1000</v>
      </c>
      <c r="F35" s="50">
        <f t="shared" si="1"/>
        <v>16980</v>
      </c>
      <c r="G35" s="51"/>
      <c r="H35" s="51"/>
    </row>
    <row r="36" ht="13.5" spans="1:8">
      <c r="A36" s="42" t="s">
        <v>61</v>
      </c>
      <c r="B36" s="11" t="s">
        <v>53</v>
      </c>
      <c r="C36" s="10" t="s">
        <v>48</v>
      </c>
      <c r="D36" s="48">
        <v>36.82</v>
      </c>
      <c r="E36" s="49">
        <v>1000</v>
      </c>
      <c r="F36" s="50">
        <f t="shared" si="1"/>
        <v>36820</v>
      </c>
      <c r="G36" s="51"/>
      <c r="H36" s="51"/>
    </row>
    <row r="37" ht="13.5" spans="1:8">
      <c r="A37" s="42" t="s">
        <v>62</v>
      </c>
      <c r="B37" s="11" t="s">
        <v>63</v>
      </c>
      <c r="C37" s="10" t="s">
        <v>64</v>
      </c>
      <c r="D37" s="48">
        <v>11932</v>
      </c>
      <c r="E37" s="49">
        <v>10</v>
      </c>
      <c r="F37" s="50">
        <f t="shared" si="1"/>
        <v>119320</v>
      </c>
      <c r="G37" s="51"/>
      <c r="H37" s="51"/>
    </row>
    <row r="38" ht="13.5" spans="1:8">
      <c r="A38" s="42" t="s">
        <v>65</v>
      </c>
      <c r="B38" s="11" t="s">
        <v>63</v>
      </c>
      <c r="C38" s="10" t="s">
        <v>64</v>
      </c>
      <c r="D38" s="48">
        <v>2760</v>
      </c>
      <c r="E38" s="49">
        <v>8</v>
      </c>
      <c r="F38" s="50">
        <f t="shared" si="1"/>
        <v>22080</v>
      </c>
      <c r="G38" s="51"/>
      <c r="H38" s="51"/>
    </row>
    <row r="39" ht="13.5" spans="1:8">
      <c r="A39" s="42" t="s">
        <v>66</v>
      </c>
      <c r="B39" s="11" t="s">
        <v>38</v>
      </c>
      <c r="C39" s="10" t="s">
        <v>67</v>
      </c>
      <c r="D39" s="48">
        <v>2760</v>
      </c>
      <c r="E39" s="49">
        <v>10</v>
      </c>
      <c r="F39" s="50">
        <f t="shared" si="1"/>
        <v>27600</v>
      </c>
      <c r="G39" s="51"/>
      <c r="H39" s="51"/>
    </row>
    <row r="40" ht="13.5" spans="1:8">
      <c r="A40" s="42" t="s">
        <v>68</v>
      </c>
      <c r="B40" s="11" t="s">
        <v>38</v>
      </c>
      <c r="C40" s="10" t="s">
        <v>67</v>
      </c>
      <c r="D40" s="48">
        <v>11932</v>
      </c>
      <c r="E40" s="49">
        <v>10</v>
      </c>
      <c r="F40" s="50">
        <f t="shared" si="1"/>
        <v>119320</v>
      </c>
      <c r="G40" s="51"/>
      <c r="H40" s="51"/>
    </row>
    <row r="41" ht="13.5" spans="1:8">
      <c r="A41" s="42" t="s">
        <v>69</v>
      </c>
      <c r="B41" s="11" t="s">
        <v>70</v>
      </c>
      <c r="C41" s="10" t="s">
        <v>36</v>
      </c>
      <c r="D41" s="48">
        <v>0.4</v>
      </c>
      <c r="E41" s="49">
        <v>6000</v>
      </c>
      <c r="F41" s="50">
        <f t="shared" si="1"/>
        <v>2400</v>
      </c>
      <c r="G41" s="51"/>
      <c r="H41" s="51"/>
    </row>
    <row r="42" ht="13.5" spans="1:8">
      <c r="A42" s="42" t="s">
        <v>71</v>
      </c>
      <c r="B42" s="11" t="s">
        <v>72</v>
      </c>
      <c r="C42" s="10" t="s">
        <v>36</v>
      </c>
      <c r="D42" s="48">
        <v>0.162</v>
      </c>
      <c r="E42" s="49">
        <v>6000</v>
      </c>
      <c r="F42" s="50">
        <f t="shared" si="1"/>
        <v>972</v>
      </c>
      <c r="G42" s="51"/>
      <c r="H42" s="51"/>
    </row>
    <row r="43" ht="22.5" spans="1:8">
      <c r="A43" s="42" t="s">
        <v>73</v>
      </c>
      <c r="B43" s="11" t="s">
        <v>74</v>
      </c>
      <c r="C43" s="10" t="s">
        <v>48</v>
      </c>
      <c r="D43" s="48">
        <v>25.12</v>
      </c>
      <c r="E43" s="49">
        <v>250</v>
      </c>
      <c r="F43" s="50">
        <f t="shared" si="1"/>
        <v>6280</v>
      </c>
      <c r="G43" s="51"/>
      <c r="H43" s="51"/>
    </row>
    <row r="44" ht="13.5" spans="1:8">
      <c r="A44" s="42" t="s">
        <v>75</v>
      </c>
      <c r="B44" s="43"/>
      <c r="C44" s="43"/>
      <c r="D44" s="43"/>
      <c r="E44" s="44"/>
      <c r="F44" s="45"/>
      <c r="G44" s="46"/>
      <c r="H44" s="47"/>
    </row>
    <row r="45" ht="13.5" spans="1:8">
      <c r="A45" s="42" t="s">
        <v>76</v>
      </c>
      <c r="B45" s="43"/>
      <c r="C45" s="43"/>
      <c r="D45" s="43"/>
      <c r="E45" s="44"/>
      <c r="F45" s="45"/>
      <c r="G45" s="46"/>
      <c r="H45" s="47"/>
    </row>
    <row r="46" ht="13.5" spans="1:8">
      <c r="A46" s="42" t="s">
        <v>77</v>
      </c>
      <c r="B46" s="11" t="s">
        <v>78</v>
      </c>
      <c r="C46" s="10" t="s">
        <v>48</v>
      </c>
      <c r="D46" s="48">
        <v>7771.784</v>
      </c>
      <c r="E46" s="49">
        <v>25</v>
      </c>
      <c r="F46" s="50">
        <f t="shared" ref="F46:F59" si="2">D46*E46</f>
        <v>194294.6</v>
      </c>
      <c r="G46" s="51"/>
      <c r="H46" s="51"/>
    </row>
    <row r="47" ht="13.5" spans="1:8">
      <c r="A47" s="42" t="s">
        <v>79</v>
      </c>
      <c r="B47" s="11" t="s">
        <v>80</v>
      </c>
      <c r="C47" s="10" t="s">
        <v>48</v>
      </c>
      <c r="D47" s="48">
        <v>10217.49</v>
      </c>
      <c r="E47" s="49">
        <v>25</v>
      </c>
      <c r="F47" s="50">
        <f t="shared" si="2"/>
        <v>255437.25</v>
      </c>
      <c r="G47" s="51"/>
      <c r="H47" s="51"/>
    </row>
    <row r="48" ht="13.5" spans="1:8">
      <c r="A48" s="42" t="s">
        <v>81</v>
      </c>
      <c r="B48" s="11" t="s">
        <v>82</v>
      </c>
      <c r="C48" s="10" t="s">
        <v>48</v>
      </c>
      <c r="D48" s="48">
        <v>2935.08</v>
      </c>
      <c r="E48" s="49">
        <v>12</v>
      </c>
      <c r="F48" s="50">
        <f t="shared" si="2"/>
        <v>35220.96</v>
      </c>
      <c r="G48" s="51"/>
      <c r="H48" s="51"/>
    </row>
    <row r="49" ht="13.5" spans="1:8">
      <c r="A49" s="42" t="s">
        <v>83</v>
      </c>
      <c r="B49" s="11" t="s">
        <v>84</v>
      </c>
      <c r="C49" s="10" t="s">
        <v>48</v>
      </c>
      <c r="D49" s="48">
        <v>4437.489</v>
      </c>
      <c r="E49" s="49">
        <v>10</v>
      </c>
      <c r="F49" s="50">
        <f t="shared" si="2"/>
        <v>44374.89</v>
      </c>
      <c r="G49" s="51"/>
      <c r="H49" s="51"/>
    </row>
    <row r="50" ht="13.5" spans="1:8">
      <c r="A50" s="42" t="s">
        <v>85</v>
      </c>
      <c r="B50" s="11" t="s">
        <v>86</v>
      </c>
      <c r="C50" s="10" t="s">
        <v>48</v>
      </c>
      <c r="D50" s="48">
        <v>2218.745</v>
      </c>
      <c r="E50" s="49">
        <v>12</v>
      </c>
      <c r="F50" s="50">
        <f t="shared" si="2"/>
        <v>26624.94</v>
      </c>
      <c r="G50" s="51"/>
      <c r="H50" s="51"/>
    </row>
    <row r="51" ht="13.5" spans="1:8">
      <c r="A51" s="42" t="s">
        <v>87</v>
      </c>
      <c r="B51" s="11" t="s">
        <v>88</v>
      </c>
      <c r="C51" s="10" t="s">
        <v>48</v>
      </c>
      <c r="D51" s="48">
        <v>138.3</v>
      </c>
      <c r="E51" s="49">
        <v>15</v>
      </c>
      <c r="F51" s="50">
        <f t="shared" si="2"/>
        <v>2074.5</v>
      </c>
      <c r="G51" s="51"/>
      <c r="H51" s="51"/>
    </row>
    <row r="52" ht="13.5" spans="1:8">
      <c r="A52" s="42" t="s">
        <v>89</v>
      </c>
      <c r="B52" s="11" t="s">
        <v>90</v>
      </c>
      <c r="C52" s="10" t="s">
        <v>91</v>
      </c>
      <c r="D52" s="48">
        <v>26</v>
      </c>
      <c r="E52" s="49">
        <v>100</v>
      </c>
      <c r="F52" s="50">
        <f t="shared" si="2"/>
        <v>2600</v>
      </c>
      <c r="G52" s="51"/>
      <c r="H52" s="51"/>
    </row>
    <row r="53" ht="13.5" spans="1:8">
      <c r="A53" s="42" t="s">
        <v>92</v>
      </c>
      <c r="B53" s="11" t="s">
        <v>90</v>
      </c>
      <c r="C53" s="10" t="s">
        <v>91</v>
      </c>
      <c r="D53" s="48">
        <v>58</v>
      </c>
      <c r="E53" s="49">
        <v>100</v>
      </c>
      <c r="F53" s="50">
        <f t="shared" si="2"/>
        <v>5800</v>
      </c>
      <c r="G53" s="51"/>
      <c r="H53" s="51"/>
    </row>
    <row r="54" ht="13.5" spans="1:8">
      <c r="A54" s="42" t="s">
        <v>93</v>
      </c>
      <c r="B54" s="11" t="s">
        <v>90</v>
      </c>
      <c r="C54" s="10" t="s">
        <v>91</v>
      </c>
      <c r="D54" s="48">
        <v>32</v>
      </c>
      <c r="E54" s="49">
        <v>100</v>
      </c>
      <c r="F54" s="50">
        <f t="shared" si="2"/>
        <v>3200</v>
      </c>
      <c r="G54" s="51"/>
      <c r="H54" s="51"/>
    </row>
    <row r="55" ht="13.5" spans="1:8">
      <c r="A55" s="42" t="s">
        <v>94</v>
      </c>
      <c r="B55" s="11" t="s">
        <v>95</v>
      </c>
      <c r="C55" s="10" t="s">
        <v>48</v>
      </c>
      <c r="D55" s="48">
        <v>77.28</v>
      </c>
      <c r="E55" s="49">
        <v>15</v>
      </c>
      <c r="F55" s="50">
        <f t="shared" si="2"/>
        <v>1159.2</v>
      </c>
      <c r="G55" s="51"/>
      <c r="H55" s="51"/>
    </row>
    <row r="56" ht="13.5" spans="1:8">
      <c r="A56" s="42" t="s">
        <v>96</v>
      </c>
      <c r="B56" s="11" t="s">
        <v>97</v>
      </c>
      <c r="C56" s="10" t="s">
        <v>18</v>
      </c>
      <c r="D56" s="48">
        <v>262.195</v>
      </c>
      <c r="E56" s="49">
        <v>50</v>
      </c>
      <c r="F56" s="50">
        <f t="shared" si="2"/>
        <v>13109.75</v>
      </c>
      <c r="G56" s="51"/>
      <c r="H56" s="51"/>
    </row>
    <row r="57" ht="13.5" spans="1:8">
      <c r="A57" s="42" t="s">
        <v>98</v>
      </c>
      <c r="B57" s="11" t="s">
        <v>97</v>
      </c>
      <c r="C57" s="10" t="s">
        <v>18</v>
      </c>
      <c r="D57" s="48">
        <v>6.258</v>
      </c>
      <c r="E57" s="49">
        <v>50</v>
      </c>
      <c r="F57" s="50">
        <f t="shared" si="2"/>
        <v>312.9</v>
      </c>
      <c r="G57" s="51"/>
      <c r="H57" s="51"/>
    </row>
    <row r="58" ht="13.5" spans="1:8">
      <c r="A58" s="42" t="s">
        <v>99</v>
      </c>
      <c r="B58" s="11" t="s">
        <v>100</v>
      </c>
      <c r="C58" s="10" t="s">
        <v>48</v>
      </c>
      <c r="D58" s="48">
        <v>3584.617</v>
      </c>
      <c r="E58" s="49">
        <v>30</v>
      </c>
      <c r="F58" s="50">
        <f t="shared" si="2"/>
        <v>107538.51</v>
      </c>
      <c r="G58" s="51"/>
      <c r="H58" s="51"/>
    </row>
    <row r="59" ht="13.5" spans="1:8">
      <c r="A59" s="42" t="s">
        <v>101</v>
      </c>
      <c r="B59" s="11" t="s">
        <v>50</v>
      </c>
      <c r="C59" s="10" t="s">
        <v>18</v>
      </c>
      <c r="D59" s="48">
        <v>2556.923</v>
      </c>
      <c r="E59" s="49">
        <v>55</v>
      </c>
      <c r="F59" s="50">
        <f t="shared" si="2"/>
        <v>140630.765</v>
      </c>
      <c r="G59" s="51"/>
      <c r="H59" s="51"/>
    </row>
    <row r="60" ht="13.5" spans="1:8">
      <c r="A60" s="42" t="s">
        <v>102</v>
      </c>
      <c r="B60" s="43"/>
      <c r="C60" s="43"/>
      <c r="D60" s="43"/>
      <c r="E60" s="44"/>
      <c r="F60" s="45"/>
      <c r="G60" s="46"/>
      <c r="H60" s="47"/>
    </row>
    <row r="61" ht="13.5" spans="1:8">
      <c r="A61" s="42" t="s">
        <v>103</v>
      </c>
      <c r="B61" s="11" t="s">
        <v>104</v>
      </c>
      <c r="C61" s="10" t="s">
        <v>18</v>
      </c>
      <c r="D61" s="48">
        <v>552.23</v>
      </c>
      <c r="E61" s="49">
        <v>350</v>
      </c>
      <c r="F61" s="50">
        <f t="shared" ref="F61:F68" si="3">D61*E61</f>
        <v>193280.5</v>
      </c>
      <c r="G61" s="51"/>
      <c r="H61" s="51"/>
    </row>
    <row r="62" ht="13.5" spans="1:8">
      <c r="A62" s="42" t="s">
        <v>105</v>
      </c>
      <c r="B62" s="11" t="s">
        <v>104</v>
      </c>
      <c r="C62" s="10" t="s">
        <v>18</v>
      </c>
      <c r="D62" s="48">
        <v>9.816</v>
      </c>
      <c r="E62" s="49">
        <v>350</v>
      </c>
      <c r="F62" s="50">
        <f t="shared" si="3"/>
        <v>3435.6</v>
      </c>
      <c r="G62" s="51"/>
      <c r="H62" s="51"/>
    </row>
    <row r="63" ht="13.5" spans="1:8">
      <c r="A63" s="42" t="s">
        <v>106</v>
      </c>
      <c r="B63" s="43"/>
      <c r="C63" s="43"/>
      <c r="D63" s="43"/>
      <c r="E63" s="44"/>
      <c r="F63" s="45"/>
      <c r="G63" s="46"/>
      <c r="H63" s="47"/>
    </row>
    <row r="64" ht="13.5" spans="1:8">
      <c r="A64" s="42" t="s">
        <v>107</v>
      </c>
      <c r="B64" s="11" t="s">
        <v>108</v>
      </c>
      <c r="C64" s="10" t="s">
        <v>48</v>
      </c>
      <c r="D64" s="48">
        <v>3530.344</v>
      </c>
      <c r="E64" s="49">
        <v>50</v>
      </c>
      <c r="F64" s="50">
        <f t="shared" si="3"/>
        <v>176517.2</v>
      </c>
      <c r="G64" s="51"/>
      <c r="H64" s="51"/>
    </row>
    <row r="65" ht="13.5" spans="1:8">
      <c r="A65" s="42" t="s">
        <v>109</v>
      </c>
      <c r="B65" s="11" t="s">
        <v>110</v>
      </c>
      <c r="C65" s="10" t="s">
        <v>48</v>
      </c>
      <c r="D65" s="48">
        <v>3530.344</v>
      </c>
      <c r="E65" s="49">
        <v>25</v>
      </c>
      <c r="F65" s="50">
        <f t="shared" si="3"/>
        <v>88258.6</v>
      </c>
      <c r="G65" s="51"/>
      <c r="H65" s="51"/>
    </row>
    <row r="66" ht="13.5" spans="1:8">
      <c r="A66" s="42" t="s">
        <v>111</v>
      </c>
      <c r="B66" s="11" t="s">
        <v>112</v>
      </c>
      <c r="C66" s="10" t="s">
        <v>48</v>
      </c>
      <c r="D66" s="48">
        <v>3530.344</v>
      </c>
      <c r="E66" s="49">
        <v>15</v>
      </c>
      <c r="F66" s="50">
        <f t="shared" si="3"/>
        <v>52955.16</v>
      </c>
      <c r="G66" s="51"/>
      <c r="H66" s="51"/>
    </row>
    <row r="67" ht="13.5" spans="1:8">
      <c r="A67" s="42" t="s">
        <v>113</v>
      </c>
      <c r="B67" s="11" t="s">
        <v>114</v>
      </c>
      <c r="C67" s="10" t="s">
        <v>48</v>
      </c>
      <c r="D67" s="48">
        <v>3530.344</v>
      </c>
      <c r="E67" s="49">
        <v>25</v>
      </c>
      <c r="F67" s="50">
        <f t="shared" si="3"/>
        <v>88258.6</v>
      </c>
      <c r="G67" s="51"/>
      <c r="H67" s="51"/>
    </row>
    <row r="68" ht="13.5" spans="1:8">
      <c r="A68" s="42" t="s">
        <v>115</v>
      </c>
      <c r="B68" s="11" t="s">
        <v>116</v>
      </c>
      <c r="C68" s="10" t="s">
        <v>117</v>
      </c>
      <c r="D68" s="48">
        <v>195.2</v>
      </c>
      <c r="E68" s="49">
        <v>20</v>
      </c>
      <c r="F68" s="50">
        <f t="shared" si="3"/>
        <v>3904</v>
      </c>
      <c r="G68" s="51"/>
      <c r="H68" s="51"/>
    </row>
    <row r="69" ht="13.5" spans="1:8">
      <c r="A69" s="42" t="s">
        <v>118</v>
      </c>
      <c r="B69" s="43"/>
      <c r="C69" s="43"/>
      <c r="D69" s="43"/>
      <c r="E69" s="44"/>
      <c r="F69" s="45"/>
      <c r="G69" s="46"/>
      <c r="H69" s="47"/>
    </row>
    <row r="70" ht="13.5" spans="1:8">
      <c r="A70" s="42" t="s">
        <v>119</v>
      </c>
      <c r="B70" s="11" t="s">
        <v>120</v>
      </c>
      <c r="C70" s="10" t="s">
        <v>48</v>
      </c>
      <c r="D70" s="48">
        <v>608.75</v>
      </c>
      <c r="E70" s="49">
        <v>80</v>
      </c>
      <c r="F70" s="50">
        <f t="shared" ref="F70:F80" si="4">D70*E70</f>
        <v>48700</v>
      </c>
      <c r="G70" s="51"/>
      <c r="H70" s="51"/>
    </row>
    <row r="71" ht="13.5" spans="1:8">
      <c r="A71" s="42" t="s">
        <v>121</v>
      </c>
      <c r="B71" s="11" t="s">
        <v>120</v>
      </c>
      <c r="C71" s="10" t="s">
        <v>48</v>
      </c>
      <c r="D71" s="48">
        <v>5764.174</v>
      </c>
      <c r="E71" s="49">
        <v>80</v>
      </c>
      <c r="F71" s="50">
        <f t="shared" si="4"/>
        <v>461133.92</v>
      </c>
      <c r="G71" s="51"/>
      <c r="H71" s="51"/>
    </row>
    <row r="72" ht="13.5" spans="1:8">
      <c r="A72" s="42" t="s">
        <v>122</v>
      </c>
      <c r="B72" s="11" t="s">
        <v>123</v>
      </c>
      <c r="C72" s="10" t="s">
        <v>48</v>
      </c>
      <c r="D72" s="48">
        <v>1866.756</v>
      </c>
      <c r="E72" s="49">
        <v>120</v>
      </c>
      <c r="F72" s="50">
        <f t="shared" si="4"/>
        <v>224010.72</v>
      </c>
      <c r="G72" s="51"/>
      <c r="H72" s="51"/>
    </row>
    <row r="73" ht="13.5" spans="1:8">
      <c r="A73" s="42" t="s">
        <v>124</v>
      </c>
      <c r="B73" s="11" t="s">
        <v>17</v>
      </c>
      <c r="C73" s="10" t="s">
        <v>18</v>
      </c>
      <c r="D73" s="48">
        <v>307.858</v>
      </c>
      <c r="E73" s="49">
        <v>65</v>
      </c>
      <c r="F73" s="50">
        <f t="shared" si="4"/>
        <v>20010.77</v>
      </c>
      <c r="G73" s="51"/>
      <c r="H73" s="51"/>
    </row>
    <row r="74" ht="13.5" spans="1:8">
      <c r="A74" s="42" t="s">
        <v>125</v>
      </c>
      <c r="B74" s="11" t="s">
        <v>126</v>
      </c>
      <c r="C74" s="10" t="s">
        <v>48</v>
      </c>
      <c r="D74" s="48">
        <v>48.38</v>
      </c>
      <c r="E74" s="49">
        <v>100</v>
      </c>
      <c r="F74" s="50">
        <f t="shared" si="4"/>
        <v>4838</v>
      </c>
      <c r="G74" s="51"/>
      <c r="H74" s="51"/>
    </row>
    <row r="75" ht="13.5" spans="1:8">
      <c r="A75" s="42" t="s">
        <v>127</v>
      </c>
      <c r="B75" s="11" t="s">
        <v>128</v>
      </c>
      <c r="C75" s="10" t="s">
        <v>48</v>
      </c>
      <c r="D75" s="48">
        <v>82.84</v>
      </c>
      <c r="E75" s="49">
        <v>25</v>
      </c>
      <c r="F75" s="50">
        <f t="shared" si="4"/>
        <v>2071</v>
      </c>
      <c r="G75" s="51"/>
      <c r="H75" s="51"/>
    </row>
    <row r="76" ht="13.5" spans="1:8">
      <c r="A76" s="42" t="s">
        <v>129</v>
      </c>
      <c r="B76" s="11" t="s">
        <v>130</v>
      </c>
      <c r="C76" s="10" t="s">
        <v>48</v>
      </c>
      <c r="D76" s="48">
        <v>12.236</v>
      </c>
      <c r="E76" s="49">
        <v>100</v>
      </c>
      <c r="F76" s="50">
        <f t="shared" si="4"/>
        <v>1223.6</v>
      </c>
      <c r="G76" s="51"/>
      <c r="H76" s="51"/>
    </row>
    <row r="77" ht="13.5" spans="1:8">
      <c r="A77" s="42" t="s">
        <v>131</v>
      </c>
      <c r="B77" s="11" t="s">
        <v>132</v>
      </c>
      <c r="C77" s="10" t="s">
        <v>117</v>
      </c>
      <c r="D77" s="48">
        <v>4.44</v>
      </c>
      <c r="E77" s="49">
        <v>8</v>
      </c>
      <c r="F77" s="50">
        <f t="shared" si="4"/>
        <v>35.52</v>
      </c>
      <c r="G77" s="51"/>
      <c r="H77" s="51"/>
    </row>
    <row r="78" ht="13.5" spans="1:8">
      <c r="A78" s="42" t="s">
        <v>133</v>
      </c>
      <c r="B78" s="11" t="s">
        <v>134</v>
      </c>
      <c r="C78" s="10" t="s">
        <v>117</v>
      </c>
      <c r="D78" s="48">
        <v>115.3</v>
      </c>
      <c r="E78" s="52">
        <v>350</v>
      </c>
      <c r="F78" s="50">
        <f t="shared" si="4"/>
        <v>40355</v>
      </c>
      <c r="G78" s="51"/>
      <c r="H78" s="51"/>
    </row>
    <row r="79" ht="13.5" spans="1:8">
      <c r="A79" s="42" t="s">
        <v>135</v>
      </c>
      <c r="B79" s="11" t="s">
        <v>136</v>
      </c>
      <c r="C79" s="10" t="s">
        <v>18</v>
      </c>
      <c r="D79" s="48">
        <v>39.831</v>
      </c>
      <c r="E79" s="49">
        <v>250</v>
      </c>
      <c r="F79" s="50">
        <f t="shared" si="4"/>
        <v>9957.75</v>
      </c>
      <c r="G79" s="51"/>
      <c r="H79" s="51"/>
    </row>
    <row r="80" ht="13.5" spans="1:8">
      <c r="A80" s="42" t="s">
        <v>137</v>
      </c>
      <c r="B80" s="11" t="s">
        <v>138</v>
      </c>
      <c r="C80" s="10" t="s">
        <v>48</v>
      </c>
      <c r="D80" s="48">
        <v>142.56</v>
      </c>
      <c r="E80" s="49">
        <v>130</v>
      </c>
      <c r="F80" s="50">
        <f t="shared" si="4"/>
        <v>18532.8</v>
      </c>
      <c r="G80" s="51"/>
      <c r="H80" s="51"/>
    </row>
    <row r="81" ht="13.5" spans="1:8">
      <c r="A81" s="42" t="s">
        <v>139</v>
      </c>
      <c r="B81" s="43"/>
      <c r="C81" s="43"/>
      <c r="D81" s="43"/>
      <c r="E81" s="44"/>
      <c r="F81" s="45"/>
      <c r="G81" s="46"/>
      <c r="H81" s="47"/>
    </row>
    <row r="82" ht="13.5" spans="1:8">
      <c r="A82" s="42" t="s">
        <v>140</v>
      </c>
      <c r="B82" s="11" t="s">
        <v>141</v>
      </c>
      <c r="C82" s="10" t="s">
        <v>48</v>
      </c>
      <c r="D82" s="48">
        <v>7684.664</v>
      </c>
      <c r="E82" s="49">
        <v>25</v>
      </c>
      <c r="F82" s="50">
        <f t="shared" ref="F82:F87" si="5">D82*E82</f>
        <v>192116.6</v>
      </c>
      <c r="G82" s="51"/>
      <c r="H82" s="51"/>
    </row>
    <row r="83" ht="13.5" spans="1:8">
      <c r="A83" s="53" t="s">
        <v>142</v>
      </c>
      <c r="B83" s="14" t="s">
        <v>143</v>
      </c>
      <c r="C83" s="13" t="s">
        <v>48</v>
      </c>
      <c r="D83" s="54">
        <v>7684.664</v>
      </c>
      <c r="E83" s="49">
        <v>25</v>
      </c>
      <c r="F83" s="55">
        <f t="shared" si="5"/>
        <v>192116.6</v>
      </c>
      <c r="G83" s="51"/>
      <c r="H83" s="51"/>
    </row>
    <row r="84" ht="13.5" spans="1:8">
      <c r="A84" s="42" t="s">
        <v>144</v>
      </c>
      <c r="B84" s="11" t="s">
        <v>145</v>
      </c>
      <c r="C84" s="10" t="s">
        <v>48</v>
      </c>
      <c r="D84" s="48">
        <v>218.92</v>
      </c>
      <c r="E84" s="49">
        <v>35</v>
      </c>
      <c r="F84" s="50">
        <f t="shared" si="5"/>
        <v>7662.2</v>
      </c>
      <c r="G84" s="51"/>
      <c r="H84" s="51"/>
    </row>
    <row r="85" ht="13.5" spans="1:8">
      <c r="A85" s="53" t="s">
        <v>146</v>
      </c>
      <c r="B85" s="14" t="s">
        <v>143</v>
      </c>
      <c r="C85" s="13" t="s">
        <v>48</v>
      </c>
      <c r="D85" s="54">
        <v>218.92</v>
      </c>
      <c r="E85" s="49">
        <v>25</v>
      </c>
      <c r="F85" s="55">
        <f t="shared" si="5"/>
        <v>5473</v>
      </c>
      <c r="G85" s="51"/>
      <c r="H85" s="51"/>
    </row>
    <row r="86" ht="13.5" spans="1:8">
      <c r="A86" s="42" t="s">
        <v>147</v>
      </c>
      <c r="B86" s="11" t="s">
        <v>148</v>
      </c>
      <c r="C86" s="10" t="s">
        <v>48</v>
      </c>
      <c r="D86" s="48">
        <v>3125.92</v>
      </c>
      <c r="E86" s="49">
        <v>80</v>
      </c>
      <c r="F86" s="50">
        <f t="shared" si="5"/>
        <v>250073.6</v>
      </c>
      <c r="G86" s="51"/>
      <c r="H86" s="51"/>
    </row>
    <row r="87" ht="13.5" spans="1:8">
      <c r="A87" s="42" t="s">
        <v>149</v>
      </c>
      <c r="B87" s="11" t="s">
        <v>150</v>
      </c>
      <c r="C87" s="10" t="s">
        <v>48</v>
      </c>
      <c r="D87" s="48">
        <v>26.32</v>
      </c>
      <c r="E87" s="49">
        <v>200</v>
      </c>
      <c r="F87" s="50">
        <f t="shared" si="5"/>
        <v>5264</v>
      </c>
      <c r="G87" s="51"/>
      <c r="H87" s="51"/>
    </row>
    <row r="88" ht="13.5" spans="1:8">
      <c r="A88" s="42" t="s">
        <v>151</v>
      </c>
      <c r="B88" s="43"/>
      <c r="C88" s="43"/>
      <c r="D88" s="43"/>
      <c r="E88" s="44"/>
      <c r="F88" s="45"/>
      <c r="G88" s="46"/>
      <c r="H88" s="47"/>
    </row>
    <row r="89" ht="13.5" spans="1:8">
      <c r="A89" s="42" t="s">
        <v>152</v>
      </c>
      <c r="B89" s="11" t="s">
        <v>153</v>
      </c>
      <c r="C89" s="10" t="s">
        <v>48</v>
      </c>
      <c r="D89" s="48">
        <v>3776.454</v>
      </c>
      <c r="E89" s="49">
        <v>25</v>
      </c>
      <c r="F89" s="50">
        <f t="shared" ref="F89:F93" si="6">D89*E89</f>
        <v>94411.35</v>
      </c>
      <c r="G89" s="51"/>
      <c r="H89" s="51"/>
    </row>
    <row r="90" ht="13.5" spans="1:8">
      <c r="A90" s="53" t="s">
        <v>154</v>
      </c>
      <c r="B90" s="14" t="s">
        <v>143</v>
      </c>
      <c r="C90" s="13" t="s">
        <v>48</v>
      </c>
      <c r="D90" s="54">
        <v>3776.454</v>
      </c>
      <c r="E90" s="49">
        <v>25</v>
      </c>
      <c r="F90" s="55">
        <f t="shared" si="6"/>
        <v>94411.35</v>
      </c>
      <c r="G90" s="51"/>
      <c r="H90" s="51"/>
    </row>
    <row r="91" ht="13.5" spans="1:8">
      <c r="A91" s="42" t="s">
        <v>155</v>
      </c>
      <c r="B91" s="11" t="s">
        <v>156</v>
      </c>
      <c r="C91" s="10" t="s">
        <v>48</v>
      </c>
      <c r="D91" s="48">
        <v>396.714</v>
      </c>
      <c r="E91" s="49">
        <v>80</v>
      </c>
      <c r="F91" s="50">
        <f t="shared" si="6"/>
        <v>31737.12</v>
      </c>
      <c r="G91" s="51"/>
      <c r="H91" s="51"/>
    </row>
    <row r="92" ht="13.5" spans="1:8">
      <c r="A92" s="42" t="s">
        <v>157</v>
      </c>
      <c r="B92" s="11" t="s">
        <v>158</v>
      </c>
      <c r="C92" s="10" t="s">
        <v>48</v>
      </c>
      <c r="D92" s="48">
        <v>2764.94</v>
      </c>
      <c r="E92" s="49">
        <v>80</v>
      </c>
      <c r="F92" s="50">
        <f t="shared" si="6"/>
        <v>221195.2</v>
      </c>
      <c r="G92" s="51"/>
      <c r="H92" s="51"/>
    </row>
    <row r="93" ht="13.5" spans="1:8">
      <c r="A93" s="42" t="s">
        <v>159</v>
      </c>
      <c r="B93" s="11" t="s">
        <v>156</v>
      </c>
      <c r="C93" s="10" t="s">
        <v>48</v>
      </c>
      <c r="D93" s="48">
        <v>395.676</v>
      </c>
      <c r="E93" s="49">
        <v>80</v>
      </c>
      <c r="F93" s="50">
        <f t="shared" si="6"/>
        <v>31654.08</v>
      </c>
      <c r="G93" s="51"/>
      <c r="H93" s="51"/>
    </row>
    <row r="94" ht="13.5" spans="1:8">
      <c r="A94" s="42" t="s">
        <v>160</v>
      </c>
      <c r="B94" s="43"/>
      <c r="C94" s="43"/>
      <c r="D94" s="43"/>
      <c r="E94" s="44"/>
      <c r="F94" s="45"/>
      <c r="G94" s="46"/>
      <c r="H94" s="47"/>
    </row>
    <row r="95" ht="13.5" spans="1:8">
      <c r="A95" s="42" t="s">
        <v>161</v>
      </c>
      <c r="B95" s="11" t="s">
        <v>162</v>
      </c>
      <c r="C95" s="10" t="s">
        <v>67</v>
      </c>
      <c r="D95" s="48">
        <v>2</v>
      </c>
      <c r="E95" s="49">
        <v>3500</v>
      </c>
      <c r="F95" s="50">
        <f t="shared" ref="F95:F108" si="7">D95*E95</f>
        <v>7000</v>
      </c>
      <c r="G95" s="51"/>
      <c r="H95" s="51"/>
    </row>
    <row r="96" ht="13.5" spans="1:8">
      <c r="A96" s="42" t="s">
        <v>163</v>
      </c>
      <c r="B96" s="11" t="s">
        <v>164</v>
      </c>
      <c r="C96" s="10" t="s">
        <v>67</v>
      </c>
      <c r="D96" s="48">
        <v>108</v>
      </c>
      <c r="E96" s="49">
        <v>20</v>
      </c>
      <c r="F96" s="50">
        <f t="shared" si="7"/>
        <v>2160</v>
      </c>
      <c r="G96" s="51"/>
      <c r="H96" s="51"/>
    </row>
    <row r="97" ht="13.5" spans="1:8">
      <c r="A97" s="42" t="s">
        <v>165</v>
      </c>
      <c r="B97" s="11" t="s">
        <v>166</v>
      </c>
      <c r="C97" s="10" t="s">
        <v>48</v>
      </c>
      <c r="D97" s="48">
        <v>9.9</v>
      </c>
      <c r="E97" s="49">
        <v>80</v>
      </c>
      <c r="F97" s="50">
        <f t="shared" si="7"/>
        <v>792</v>
      </c>
      <c r="G97" s="51"/>
      <c r="H97" s="51"/>
    </row>
    <row r="98" ht="13.5" spans="1:8">
      <c r="A98" s="42" t="s">
        <v>167</v>
      </c>
      <c r="B98" s="11" t="s">
        <v>166</v>
      </c>
      <c r="C98" s="10" t="s">
        <v>48</v>
      </c>
      <c r="D98" s="48">
        <v>67.12</v>
      </c>
      <c r="E98" s="49">
        <v>80</v>
      </c>
      <c r="F98" s="50">
        <f t="shared" si="7"/>
        <v>5369.6</v>
      </c>
      <c r="G98" s="51"/>
      <c r="H98" s="51"/>
    </row>
    <row r="99" ht="13.5" spans="1:8">
      <c r="A99" s="42" t="s">
        <v>168</v>
      </c>
      <c r="B99" s="11" t="s">
        <v>169</v>
      </c>
      <c r="C99" s="10" t="s">
        <v>48</v>
      </c>
      <c r="D99" s="48">
        <v>25.378</v>
      </c>
      <c r="E99" s="49">
        <v>300</v>
      </c>
      <c r="F99" s="50">
        <f t="shared" si="7"/>
        <v>7613.4</v>
      </c>
      <c r="G99" s="51"/>
      <c r="H99" s="51"/>
    </row>
    <row r="100" ht="13.5" spans="1:8">
      <c r="A100" s="42" t="s">
        <v>170</v>
      </c>
      <c r="B100" s="11" t="s">
        <v>169</v>
      </c>
      <c r="C100" s="10" t="s">
        <v>48</v>
      </c>
      <c r="D100" s="48">
        <v>21.57</v>
      </c>
      <c r="E100" s="49">
        <v>300</v>
      </c>
      <c r="F100" s="50">
        <f t="shared" si="7"/>
        <v>6471</v>
      </c>
      <c r="G100" s="51"/>
      <c r="H100" s="51"/>
    </row>
    <row r="101" ht="13.5" spans="1:8">
      <c r="A101" s="42" t="s">
        <v>171</v>
      </c>
      <c r="B101" s="11" t="s">
        <v>172</v>
      </c>
      <c r="C101" s="10" t="s">
        <v>48</v>
      </c>
      <c r="D101" s="48">
        <v>29.52</v>
      </c>
      <c r="E101" s="49">
        <v>40</v>
      </c>
      <c r="F101" s="50">
        <f t="shared" si="7"/>
        <v>1180.8</v>
      </c>
      <c r="G101" s="51"/>
      <c r="H101" s="51"/>
    </row>
    <row r="102" ht="13.5" spans="1:8">
      <c r="A102" s="42" t="s">
        <v>173</v>
      </c>
      <c r="B102" s="11" t="s">
        <v>172</v>
      </c>
      <c r="C102" s="10" t="s">
        <v>48</v>
      </c>
      <c r="D102" s="48">
        <v>52.96</v>
      </c>
      <c r="E102" s="49">
        <v>40</v>
      </c>
      <c r="F102" s="50">
        <f t="shared" si="7"/>
        <v>2118.4</v>
      </c>
      <c r="G102" s="51"/>
      <c r="H102" s="51"/>
    </row>
    <row r="103" ht="13.5" spans="1:8">
      <c r="A103" s="42" t="s">
        <v>174</v>
      </c>
      <c r="B103" s="11" t="s">
        <v>175</v>
      </c>
      <c r="C103" s="10" t="s">
        <v>117</v>
      </c>
      <c r="D103" s="48">
        <v>73.9</v>
      </c>
      <c r="E103" s="49">
        <v>600</v>
      </c>
      <c r="F103" s="50">
        <f t="shared" si="7"/>
        <v>44340</v>
      </c>
      <c r="G103" s="51"/>
      <c r="H103" s="51"/>
    </row>
    <row r="104" ht="13.5" spans="1:8">
      <c r="A104" s="42" t="s">
        <v>176</v>
      </c>
      <c r="B104" s="11" t="s">
        <v>177</v>
      </c>
      <c r="C104" s="10" t="s">
        <v>67</v>
      </c>
      <c r="D104" s="48">
        <v>2</v>
      </c>
      <c r="E104" s="49">
        <v>5000</v>
      </c>
      <c r="F104" s="50">
        <f t="shared" si="7"/>
        <v>10000</v>
      </c>
      <c r="G104" s="51"/>
      <c r="H104" s="51"/>
    </row>
    <row r="105" ht="13.5" spans="1:8">
      <c r="A105" s="42" t="s">
        <v>178</v>
      </c>
      <c r="B105" s="11" t="s">
        <v>179</v>
      </c>
      <c r="C105" s="10" t="s">
        <v>48</v>
      </c>
      <c r="D105" s="48">
        <v>285.06</v>
      </c>
      <c r="E105" s="49">
        <v>600</v>
      </c>
      <c r="F105" s="50">
        <f t="shared" si="7"/>
        <v>171036</v>
      </c>
      <c r="G105" s="51"/>
      <c r="H105" s="51"/>
    </row>
    <row r="106" ht="13.5" spans="1:8">
      <c r="A106" s="42" t="s">
        <v>180</v>
      </c>
      <c r="B106" s="11" t="s">
        <v>181</v>
      </c>
      <c r="C106" s="10" t="s">
        <v>67</v>
      </c>
      <c r="D106" s="48">
        <v>2</v>
      </c>
      <c r="E106" s="49">
        <v>3000</v>
      </c>
      <c r="F106" s="50">
        <f t="shared" si="7"/>
        <v>6000</v>
      </c>
      <c r="G106" s="51"/>
      <c r="H106" s="51"/>
    </row>
    <row r="107" ht="13.5" spans="1:8">
      <c r="A107" s="42" t="s">
        <v>182</v>
      </c>
      <c r="B107" s="11" t="s">
        <v>183</v>
      </c>
      <c r="C107" s="10" t="s">
        <v>117</v>
      </c>
      <c r="D107" s="48">
        <v>132.539</v>
      </c>
      <c r="E107" s="49">
        <v>200</v>
      </c>
      <c r="F107" s="50">
        <f t="shared" si="7"/>
        <v>26507.8</v>
      </c>
      <c r="G107" s="51"/>
      <c r="H107" s="51"/>
    </row>
    <row r="108" ht="13.5" spans="1:8">
      <c r="A108" s="42" t="s">
        <v>184</v>
      </c>
      <c r="B108" s="11" t="s">
        <v>185</v>
      </c>
      <c r="C108" s="10" t="s">
        <v>186</v>
      </c>
      <c r="D108" s="48">
        <v>8</v>
      </c>
      <c r="E108" s="49">
        <v>25000</v>
      </c>
      <c r="F108" s="50">
        <f t="shared" si="7"/>
        <v>200000</v>
      </c>
      <c r="G108" s="51"/>
      <c r="H108" s="51"/>
    </row>
    <row r="109" ht="13.5" spans="1:8">
      <c r="A109" s="42" t="s">
        <v>187</v>
      </c>
      <c r="B109" s="43"/>
      <c r="C109" s="43"/>
      <c r="D109" s="43"/>
      <c r="E109" s="44"/>
      <c r="F109" s="45"/>
      <c r="G109" s="46"/>
      <c r="H109" s="47"/>
    </row>
    <row r="110" ht="13.5" spans="1:8">
      <c r="A110" s="42" t="s">
        <v>188</v>
      </c>
      <c r="B110" s="11" t="s">
        <v>189</v>
      </c>
      <c r="C110" s="10" t="s">
        <v>48</v>
      </c>
      <c r="D110" s="48">
        <v>28.98</v>
      </c>
      <c r="E110" s="49">
        <v>100</v>
      </c>
      <c r="F110" s="50">
        <f t="shared" ref="F110:F117" si="8">D110*E110</f>
        <v>2898</v>
      </c>
      <c r="G110" s="51"/>
      <c r="H110" s="51"/>
    </row>
    <row r="111" ht="13.5" spans="1:8">
      <c r="A111" s="42" t="s">
        <v>190</v>
      </c>
      <c r="B111" s="11" t="s">
        <v>191</v>
      </c>
      <c r="C111" s="10" t="s">
        <v>48</v>
      </c>
      <c r="D111" s="48">
        <v>271.02</v>
      </c>
      <c r="E111" s="49">
        <v>180</v>
      </c>
      <c r="F111" s="50">
        <f t="shared" si="8"/>
        <v>48783.6</v>
      </c>
      <c r="G111" s="51"/>
      <c r="H111" s="51"/>
    </row>
    <row r="112" ht="13.5" spans="1:8">
      <c r="A112" s="42" t="s">
        <v>192</v>
      </c>
      <c r="B112" s="11" t="s">
        <v>191</v>
      </c>
      <c r="C112" s="10" t="s">
        <v>48</v>
      </c>
      <c r="D112" s="48">
        <v>298.02</v>
      </c>
      <c r="E112" s="49">
        <v>180</v>
      </c>
      <c r="F112" s="50">
        <f t="shared" si="8"/>
        <v>53643.6</v>
      </c>
      <c r="G112" s="51"/>
      <c r="H112" s="51"/>
    </row>
    <row r="113" ht="13.5" spans="1:8">
      <c r="A113" s="42" t="s">
        <v>193</v>
      </c>
      <c r="B113" s="11" t="s">
        <v>194</v>
      </c>
      <c r="C113" s="10" t="s">
        <v>48</v>
      </c>
      <c r="D113" s="48">
        <v>265.46</v>
      </c>
      <c r="E113" s="49">
        <v>80</v>
      </c>
      <c r="F113" s="50">
        <f t="shared" si="8"/>
        <v>21236.8</v>
      </c>
      <c r="G113" s="51"/>
      <c r="H113" s="51"/>
    </row>
    <row r="114" ht="13.5" spans="1:8">
      <c r="A114" s="42" t="s">
        <v>195</v>
      </c>
      <c r="B114" s="11" t="s">
        <v>196</v>
      </c>
      <c r="C114" s="10" t="s">
        <v>48</v>
      </c>
      <c r="D114" s="48">
        <v>31.5</v>
      </c>
      <c r="E114" s="49">
        <v>150</v>
      </c>
      <c r="F114" s="50">
        <f t="shared" si="8"/>
        <v>4725</v>
      </c>
      <c r="G114" s="51"/>
      <c r="H114" s="51"/>
    </row>
    <row r="115" ht="13.5" spans="1:8">
      <c r="A115" s="42" t="s">
        <v>197</v>
      </c>
      <c r="B115" s="11" t="s">
        <v>198</v>
      </c>
      <c r="C115" s="10" t="s">
        <v>48</v>
      </c>
      <c r="D115" s="48">
        <v>44.428</v>
      </c>
      <c r="E115" s="49">
        <v>40</v>
      </c>
      <c r="F115" s="50">
        <f t="shared" si="8"/>
        <v>1777.12</v>
      </c>
      <c r="G115" s="51"/>
      <c r="H115" s="51"/>
    </row>
    <row r="116" ht="13.5" spans="1:8">
      <c r="A116" s="42" t="s">
        <v>199</v>
      </c>
      <c r="B116" s="11" t="s">
        <v>200</v>
      </c>
      <c r="C116" s="10" t="s">
        <v>91</v>
      </c>
      <c r="D116" s="48">
        <v>2</v>
      </c>
      <c r="E116" s="49">
        <v>6000</v>
      </c>
      <c r="F116" s="50">
        <f t="shared" si="8"/>
        <v>12000</v>
      </c>
      <c r="G116" s="51"/>
      <c r="H116" s="51"/>
    </row>
    <row r="117" ht="13.5" spans="1:8">
      <c r="A117" s="42" t="s">
        <v>201</v>
      </c>
      <c r="B117" s="11" t="s">
        <v>202</v>
      </c>
      <c r="C117" s="10" t="s">
        <v>48</v>
      </c>
      <c r="D117" s="48">
        <v>179.04</v>
      </c>
      <c r="E117" s="49">
        <v>150</v>
      </c>
      <c r="F117" s="50">
        <f t="shared" si="8"/>
        <v>26856</v>
      </c>
      <c r="G117" s="51"/>
      <c r="H117" s="51"/>
    </row>
    <row r="118" ht="13.5" spans="1:8">
      <c r="A118" s="42" t="s">
        <v>203</v>
      </c>
      <c r="B118" s="43"/>
      <c r="C118" s="43"/>
      <c r="D118" s="43"/>
      <c r="E118" s="44"/>
      <c r="F118" s="45"/>
      <c r="G118" s="46"/>
      <c r="H118" s="47"/>
    </row>
    <row r="119" ht="13.5" spans="1:8">
      <c r="A119" s="53" t="s">
        <v>204</v>
      </c>
      <c r="B119" s="14" t="s">
        <v>143</v>
      </c>
      <c r="C119" s="13" t="s">
        <v>48</v>
      </c>
      <c r="D119" s="54">
        <v>2170.142</v>
      </c>
      <c r="E119" s="49">
        <v>100</v>
      </c>
      <c r="F119" s="55">
        <f t="shared" ref="F119:F126" si="9">D119*E119</f>
        <v>217014.2</v>
      </c>
      <c r="G119" s="51"/>
      <c r="H119" s="51"/>
    </row>
    <row r="120" ht="13.5" spans="1:8">
      <c r="A120" s="42" t="s">
        <v>205</v>
      </c>
      <c r="B120" s="11" t="s">
        <v>141</v>
      </c>
      <c r="C120" s="10" t="s">
        <v>48</v>
      </c>
      <c r="D120" s="48">
        <v>2170.142</v>
      </c>
      <c r="E120" s="49">
        <v>45</v>
      </c>
      <c r="F120" s="50">
        <f t="shared" si="9"/>
        <v>97656.39</v>
      </c>
      <c r="G120" s="51"/>
      <c r="H120" s="51"/>
    </row>
    <row r="121" ht="13.5" spans="1:8">
      <c r="A121" s="53" t="s">
        <v>206</v>
      </c>
      <c r="B121" s="14" t="s">
        <v>207</v>
      </c>
      <c r="C121" s="13" t="s">
        <v>48</v>
      </c>
      <c r="D121" s="54">
        <v>522.45</v>
      </c>
      <c r="E121" s="49">
        <v>100</v>
      </c>
      <c r="F121" s="55">
        <f t="shared" si="9"/>
        <v>52245</v>
      </c>
      <c r="G121" s="51"/>
      <c r="H121" s="51"/>
    </row>
    <row r="122" ht="13.5" spans="1:8">
      <c r="A122" s="42" t="s">
        <v>208</v>
      </c>
      <c r="B122" s="11" t="s">
        <v>145</v>
      </c>
      <c r="C122" s="10" t="s">
        <v>48</v>
      </c>
      <c r="D122" s="48">
        <v>522.45</v>
      </c>
      <c r="E122" s="49">
        <v>45</v>
      </c>
      <c r="F122" s="50">
        <f t="shared" si="9"/>
        <v>23510.25</v>
      </c>
      <c r="G122" s="51"/>
      <c r="H122" s="51"/>
    </row>
    <row r="123" ht="13.5" spans="1:8">
      <c r="A123" s="42" t="s">
        <v>209</v>
      </c>
      <c r="B123" s="11" t="s">
        <v>210</v>
      </c>
      <c r="C123" s="10" t="s">
        <v>48</v>
      </c>
      <c r="D123" s="48">
        <v>1213.984</v>
      </c>
      <c r="E123" s="49">
        <v>260</v>
      </c>
      <c r="F123" s="50">
        <f t="shared" si="9"/>
        <v>315635.84</v>
      </c>
      <c r="G123" s="51"/>
      <c r="H123" s="51"/>
    </row>
    <row r="124" ht="13.5" spans="1:8">
      <c r="A124" s="42" t="s">
        <v>211</v>
      </c>
      <c r="B124" s="11" t="s">
        <v>210</v>
      </c>
      <c r="C124" s="10" t="s">
        <v>48</v>
      </c>
      <c r="D124" s="48">
        <v>587.1</v>
      </c>
      <c r="E124" s="49">
        <v>260</v>
      </c>
      <c r="F124" s="50">
        <f t="shared" si="9"/>
        <v>152646</v>
      </c>
      <c r="G124" s="51"/>
      <c r="H124" s="51"/>
    </row>
    <row r="125" ht="13.5" spans="1:8">
      <c r="A125" s="42" t="s">
        <v>212</v>
      </c>
      <c r="B125" s="11" t="s">
        <v>210</v>
      </c>
      <c r="C125" s="10" t="s">
        <v>48</v>
      </c>
      <c r="D125" s="48">
        <v>651.69</v>
      </c>
      <c r="E125" s="49">
        <v>260</v>
      </c>
      <c r="F125" s="50">
        <f t="shared" si="9"/>
        <v>169439.4</v>
      </c>
      <c r="G125" s="51"/>
      <c r="H125" s="51"/>
    </row>
    <row r="126" ht="13.5" spans="1:8">
      <c r="A126" s="42" t="s">
        <v>213</v>
      </c>
      <c r="B126" s="11" t="s">
        <v>214</v>
      </c>
      <c r="C126" s="10" t="s">
        <v>48</v>
      </c>
      <c r="D126" s="48">
        <v>398.654</v>
      </c>
      <c r="E126" s="49">
        <v>45</v>
      </c>
      <c r="F126" s="50">
        <f t="shared" si="9"/>
        <v>17939.43</v>
      </c>
      <c r="G126" s="51"/>
      <c r="H126" s="51"/>
    </row>
    <row r="127" ht="13.5" spans="1:8">
      <c r="A127" s="42" t="s">
        <v>215</v>
      </c>
      <c r="B127" s="43"/>
      <c r="C127" s="43"/>
      <c r="D127" s="43"/>
      <c r="E127" s="44"/>
      <c r="F127" s="45"/>
      <c r="G127" s="46"/>
      <c r="H127" s="47"/>
    </row>
    <row r="128" ht="13.5" spans="1:8">
      <c r="A128" s="42" t="s">
        <v>216</v>
      </c>
      <c r="B128" s="43"/>
      <c r="C128" s="43"/>
      <c r="D128" s="43"/>
      <c r="E128" s="44"/>
      <c r="F128" s="45"/>
      <c r="G128" s="46"/>
      <c r="H128" s="47"/>
    </row>
    <row r="129" ht="13.5" spans="1:8">
      <c r="A129" s="53" t="s">
        <v>217</v>
      </c>
      <c r="B129" s="14" t="s">
        <v>143</v>
      </c>
      <c r="C129" s="13" t="s">
        <v>48</v>
      </c>
      <c r="D129" s="54">
        <v>288.98</v>
      </c>
      <c r="E129" s="49">
        <v>25</v>
      </c>
      <c r="F129" s="55">
        <f t="shared" ref="F129:F136" si="10">D129*E129</f>
        <v>7224.5</v>
      </c>
      <c r="G129" s="51"/>
      <c r="H129" s="51"/>
    </row>
    <row r="130" ht="13.5" spans="1:8">
      <c r="A130" s="42" t="s">
        <v>218</v>
      </c>
      <c r="B130" s="11" t="s">
        <v>82</v>
      </c>
      <c r="C130" s="10" t="s">
        <v>48</v>
      </c>
      <c r="D130" s="48">
        <v>288.98</v>
      </c>
      <c r="E130" s="49">
        <v>12</v>
      </c>
      <c r="F130" s="50">
        <f t="shared" si="10"/>
        <v>3467.76</v>
      </c>
      <c r="G130" s="51"/>
      <c r="H130" s="51"/>
    </row>
    <row r="131" ht="13.5" spans="1:8">
      <c r="A131" s="42" t="s">
        <v>219</v>
      </c>
      <c r="B131" s="43"/>
      <c r="C131" s="43"/>
      <c r="D131" s="43"/>
      <c r="E131" s="44"/>
      <c r="F131" s="45"/>
      <c r="G131" s="46"/>
      <c r="H131" s="47"/>
    </row>
    <row r="132" ht="13.5" spans="1:8">
      <c r="A132" s="42" t="s">
        <v>220</v>
      </c>
      <c r="B132" s="11" t="s">
        <v>80</v>
      </c>
      <c r="C132" s="10" t="s">
        <v>48</v>
      </c>
      <c r="D132" s="48">
        <v>441.62</v>
      </c>
      <c r="E132" s="49">
        <v>25</v>
      </c>
      <c r="F132" s="50">
        <f t="shared" si="10"/>
        <v>11040.5</v>
      </c>
      <c r="G132" s="51"/>
      <c r="H132" s="51"/>
    </row>
    <row r="133" ht="13.5" spans="1:8">
      <c r="A133" s="42" t="s">
        <v>221</v>
      </c>
      <c r="B133" s="11" t="s">
        <v>80</v>
      </c>
      <c r="C133" s="10" t="s">
        <v>48</v>
      </c>
      <c r="D133" s="48">
        <v>441.62</v>
      </c>
      <c r="E133" s="49">
        <v>25</v>
      </c>
      <c r="F133" s="50">
        <f t="shared" si="10"/>
        <v>11040.5</v>
      </c>
      <c r="G133" s="51"/>
      <c r="H133" s="51"/>
    </row>
    <row r="134" ht="13.5" spans="1:8">
      <c r="A134" s="42" t="s">
        <v>222</v>
      </c>
      <c r="B134" s="11" t="s">
        <v>50</v>
      </c>
      <c r="C134" s="10" t="s">
        <v>18</v>
      </c>
      <c r="D134" s="48">
        <v>36.654</v>
      </c>
      <c r="E134" s="49">
        <v>55</v>
      </c>
      <c r="F134" s="50">
        <f t="shared" si="10"/>
        <v>2015.97</v>
      </c>
      <c r="G134" s="51"/>
      <c r="H134" s="51"/>
    </row>
    <row r="135" ht="13.5" spans="1:8">
      <c r="A135" s="53" t="s">
        <v>223</v>
      </c>
      <c r="B135" s="14" t="s">
        <v>143</v>
      </c>
      <c r="C135" s="13" t="s">
        <v>48</v>
      </c>
      <c r="D135" s="54">
        <v>175.76</v>
      </c>
      <c r="E135" s="49">
        <v>100</v>
      </c>
      <c r="F135" s="55">
        <f t="shared" si="10"/>
        <v>17576</v>
      </c>
      <c r="G135" s="51"/>
      <c r="H135" s="51"/>
    </row>
    <row r="136" ht="13.5" spans="1:8">
      <c r="A136" s="53" t="s">
        <v>224</v>
      </c>
      <c r="B136" s="14" t="s">
        <v>143</v>
      </c>
      <c r="C136" s="13" t="s">
        <v>48</v>
      </c>
      <c r="D136" s="54">
        <v>265.86</v>
      </c>
      <c r="E136" s="49">
        <v>100</v>
      </c>
      <c r="F136" s="55">
        <f t="shared" si="10"/>
        <v>26586</v>
      </c>
      <c r="G136" s="51"/>
      <c r="H136" s="51"/>
    </row>
    <row r="137" ht="13.5" spans="1:8">
      <c r="A137" s="42" t="s">
        <v>225</v>
      </c>
      <c r="B137" s="43"/>
      <c r="C137" s="43"/>
      <c r="D137" s="43"/>
      <c r="E137" s="44"/>
      <c r="F137" s="45"/>
      <c r="G137" s="46"/>
      <c r="H137" s="47"/>
    </row>
    <row r="138" ht="13.5" spans="1:8">
      <c r="A138" s="42" t="s">
        <v>216</v>
      </c>
      <c r="B138" s="43"/>
      <c r="C138" s="43"/>
      <c r="D138" s="43"/>
      <c r="E138" s="44"/>
      <c r="F138" s="45"/>
      <c r="G138" s="46"/>
      <c r="H138" s="47"/>
    </row>
    <row r="139" ht="13.5" spans="1:8">
      <c r="A139" s="53" t="s">
        <v>226</v>
      </c>
      <c r="B139" s="14" t="s">
        <v>143</v>
      </c>
      <c r="C139" s="13" t="s">
        <v>48</v>
      </c>
      <c r="D139" s="54">
        <v>615.32</v>
      </c>
      <c r="E139" s="49">
        <v>25</v>
      </c>
      <c r="F139" s="55">
        <f t="shared" ref="F139:F145" si="11">D139*E139</f>
        <v>15383</v>
      </c>
      <c r="G139" s="51"/>
      <c r="H139" s="51"/>
    </row>
    <row r="140" ht="13.5" spans="1:8">
      <c r="A140" s="42" t="s">
        <v>227</v>
      </c>
      <c r="B140" s="11" t="s">
        <v>82</v>
      </c>
      <c r="C140" s="10" t="s">
        <v>48</v>
      </c>
      <c r="D140" s="48">
        <v>615.32</v>
      </c>
      <c r="E140" s="49">
        <v>12</v>
      </c>
      <c r="F140" s="50">
        <f t="shared" si="11"/>
        <v>7383.84</v>
      </c>
      <c r="G140" s="51"/>
      <c r="H140" s="51"/>
    </row>
    <row r="141" ht="13.5" spans="1:8">
      <c r="A141" s="42" t="s">
        <v>219</v>
      </c>
      <c r="B141" s="43"/>
      <c r="C141" s="43"/>
      <c r="D141" s="43"/>
      <c r="E141" s="44"/>
      <c r="F141" s="45"/>
      <c r="G141" s="46"/>
      <c r="H141" s="47"/>
    </row>
    <row r="142" ht="13.5" spans="1:8">
      <c r="A142" s="42" t="s">
        <v>228</v>
      </c>
      <c r="B142" s="11" t="s">
        <v>80</v>
      </c>
      <c r="C142" s="10" t="s">
        <v>48</v>
      </c>
      <c r="D142" s="48">
        <v>637.72</v>
      </c>
      <c r="E142" s="49">
        <v>25</v>
      </c>
      <c r="F142" s="50">
        <f t="shared" si="11"/>
        <v>15943</v>
      </c>
      <c r="G142" s="51"/>
      <c r="H142" s="51"/>
    </row>
    <row r="143" ht="13.5" spans="1:8">
      <c r="A143" s="42" t="s">
        <v>229</v>
      </c>
      <c r="B143" s="11" t="s">
        <v>80</v>
      </c>
      <c r="C143" s="10" t="s">
        <v>48</v>
      </c>
      <c r="D143" s="48">
        <v>637.72</v>
      </c>
      <c r="E143" s="49">
        <v>25</v>
      </c>
      <c r="F143" s="50">
        <f t="shared" si="11"/>
        <v>15943</v>
      </c>
      <c r="G143" s="51"/>
      <c r="H143" s="51"/>
    </row>
    <row r="144" ht="13.5" spans="1:8">
      <c r="A144" s="42" t="s">
        <v>230</v>
      </c>
      <c r="B144" s="11" t="s">
        <v>50</v>
      </c>
      <c r="C144" s="10" t="s">
        <v>18</v>
      </c>
      <c r="D144" s="48">
        <v>52.931</v>
      </c>
      <c r="E144" s="49">
        <v>55</v>
      </c>
      <c r="F144" s="50">
        <f t="shared" si="11"/>
        <v>2911.205</v>
      </c>
      <c r="G144" s="51"/>
      <c r="H144" s="51"/>
    </row>
    <row r="145" ht="13.5" spans="1:8">
      <c r="A145" s="53" t="s">
        <v>231</v>
      </c>
      <c r="B145" s="14" t="s">
        <v>143</v>
      </c>
      <c r="C145" s="13" t="s">
        <v>48</v>
      </c>
      <c r="D145" s="54">
        <v>637.72</v>
      </c>
      <c r="E145" s="49">
        <v>100</v>
      </c>
      <c r="F145" s="55">
        <f t="shared" si="11"/>
        <v>63772</v>
      </c>
      <c r="G145" s="51"/>
      <c r="H145" s="51"/>
    </row>
    <row r="146" ht="13.5" spans="1:8">
      <c r="A146" s="42" t="s">
        <v>232</v>
      </c>
      <c r="B146" s="43"/>
      <c r="C146" s="43"/>
      <c r="D146" s="43"/>
      <c r="E146" s="44"/>
      <c r="F146" s="45"/>
      <c r="G146" s="46"/>
      <c r="H146" s="47"/>
    </row>
    <row r="147" ht="13.5" spans="1:8">
      <c r="A147" s="42" t="s">
        <v>216</v>
      </c>
      <c r="B147" s="43"/>
      <c r="C147" s="43"/>
      <c r="D147" s="43"/>
      <c r="E147" s="44"/>
      <c r="F147" s="45"/>
      <c r="G147" s="46"/>
      <c r="H147" s="47"/>
    </row>
    <row r="148" ht="13.5" spans="1:8">
      <c r="A148" s="53" t="s">
        <v>233</v>
      </c>
      <c r="B148" s="14" t="s">
        <v>143</v>
      </c>
      <c r="C148" s="13" t="s">
        <v>48</v>
      </c>
      <c r="D148" s="54">
        <v>348.14</v>
      </c>
      <c r="E148" s="49">
        <v>25</v>
      </c>
      <c r="F148" s="55">
        <f t="shared" ref="F148:F161" si="12">D148*E148</f>
        <v>8703.5</v>
      </c>
      <c r="G148" s="51"/>
      <c r="H148" s="51"/>
    </row>
    <row r="149" ht="13.5" spans="1:8">
      <c r="A149" s="42" t="s">
        <v>234</v>
      </c>
      <c r="B149" s="11" t="s">
        <v>82</v>
      </c>
      <c r="C149" s="10" t="s">
        <v>48</v>
      </c>
      <c r="D149" s="48">
        <v>348.14</v>
      </c>
      <c r="E149" s="49">
        <v>12</v>
      </c>
      <c r="F149" s="50">
        <f t="shared" si="12"/>
        <v>4177.68</v>
      </c>
      <c r="G149" s="51"/>
      <c r="H149" s="51"/>
    </row>
    <row r="150" ht="13.5" spans="1:8">
      <c r="A150" s="42" t="s">
        <v>219</v>
      </c>
      <c r="B150" s="43"/>
      <c r="C150" s="43"/>
      <c r="D150" s="43"/>
      <c r="E150" s="44"/>
      <c r="F150" s="45"/>
      <c r="G150" s="46"/>
      <c r="H150" s="47"/>
    </row>
    <row r="151" ht="13.5" spans="1:8">
      <c r="A151" s="42" t="s">
        <v>235</v>
      </c>
      <c r="B151" s="11" t="s">
        <v>80</v>
      </c>
      <c r="C151" s="10" t="s">
        <v>48</v>
      </c>
      <c r="D151" s="48">
        <v>56.77</v>
      </c>
      <c r="E151" s="49">
        <v>25</v>
      </c>
      <c r="F151" s="50">
        <f t="shared" si="12"/>
        <v>1419.25</v>
      </c>
      <c r="G151" s="51"/>
      <c r="H151" s="51"/>
    </row>
    <row r="152" ht="13.5" spans="1:8">
      <c r="A152" s="42" t="s">
        <v>236</v>
      </c>
      <c r="B152" s="11" t="s">
        <v>80</v>
      </c>
      <c r="C152" s="10" t="s">
        <v>48</v>
      </c>
      <c r="D152" s="48">
        <v>235.87</v>
      </c>
      <c r="E152" s="49">
        <v>25</v>
      </c>
      <c r="F152" s="50">
        <f t="shared" si="12"/>
        <v>5896.75</v>
      </c>
      <c r="G152" s="51"/>
      <c r="H152" s="51"/>
    </row>
    <row r="153" ht="13.5" spans="1:8">
      <c r="A153" s="42" t="s">
        <v>237</v>
      </c>
      <c r="B153" s="11" t="s">
        <v>80</v>
      </c>
      <c r="C153" s="10" t="s">
        <v>48</v>
      </c>
      <c r="D153" s="48">
        <v>292.64</v>
      </c>
      <c r="E153" s="49">
        <v>25</v>
      </c>
      <c r="F153" s="50">
        <f t="shared" si="12"/>
        <v>7316</v>
      </c>
      <c r="G153" s="51"/>
      <c r="H153" s="51"/>
    </row>
    <row r="154" ht="13.5" spans="1:8">
      <c r="A154" s="42" t="s">
        <v>238</v>
      </c>
      <c r="B154" s="11" t="s">
        <v>239</v>
      </c>
      <c r="C154" s="10" t="s">
        <v>48</v>
      </c>
      <c r="D154" s="48">
        <v>125.57</v>
      </c>
      <c r="E154" s="49">
        <v>10</v>
      </c>
      <c r="F154" s="50">
        <f t="shared" si="12"/>
        <v>1255.7</v>
      </c>
      <c r="G154" s="51"/>
      <c r="H154" s="51"/>
    </row>
    <row r="155" ht="13.5" spans="1:8">
      <c r="A155" s="42" t="s">
        <v>240</v>
      </c>
      <c r="B155" s="11" t="s">
        <v>82</v>
      </c>
      <c r="C155" s="10" t="s">
        <v>48</v>
      </c>
      <c r="D155" s="48">
        <v>58.86</v>
      </c>
      <c r="E155" s="49">
        <v>12</v>
      </c>
      <c r="F155" s="50">
        <f t="shared" si="12"/>
        <v>706.32</v>
      </c>
      <c r="G155" s="51"/>
      <c r="H155" s="51"/>
    </row>
    <row r="156" ht="13.5" spans="1:8">
      <c r="A156" s="42" t="s">
        <v>241</v>
      </c>
      <c r="B156" s="11" t="s">
        <v>100</v>
      </c>
      <c r="C156" s="10" t="s">
        <v>48</v>
      </c>
      <c r="D156" s="48">
        <v>190.082</v>
      </c>
      <c r="E156" s="49">
        <v>30</v>
      </c>
      <c r="F156" s="50">
        <f t="shared" si="12"/>
        <v>5702.46</v>
      </c>
      <c r="G156" s="51"/>
      <c r="H156" s="51"/>
    </row>
    <row r="157" ht="13.5" spans="1:8">
      <c r="A157" s="42" t="s">
        <v>242</v>
      </c>
      <c r="B157" s="11" t="s">
        <v>50</v>
      </c>
      <c r="C157" s="10" t="s">
        <v>18</v>
      </c>
      <c r="D157" s="48">
        <v>40.663</v>
      </c>
      <c r="E157" s="49">
        <v>55</v>
      </c>
      <c r="F157" s="50">
        <f t="shared" si="12"/>
        <v>2236.465</v>
      </c>
      <c r="G157" s="51"/>
      <c r="H157" s="51"/>
    </row>
    <row r="158" ht="13.5" spans="1:8">
      <c r="A158" s="53" t="s">
        <v>243</v>
      </c>
      <c r="B158" s="14" t="s">
        <v>143</v>
      </c>
      <c r="C158" s="13" t="s">
        <v>48</v>
      </c>
      <c r="D158" s="54">
        <v>272.84</v>
      </c>
      <c r="E158" s="49">
        <v>100</v>
      </c>
      <c r="F158" s="55">
        <f t="shared" si="12"/>
        <v>27284</v>
      </c>
      <c r="G158" s="51"/>
      <c r="H158" s="51"/>
    </row>
    <row r="159" ht="13.5" spans="1:8">
      <c r="A159" s="53" t="s">
        <v>244</v>
      </c>
      <c r="B159" s="14" t="s">
        <v>143</v>
      </c>
      <c r="C159" s="13" t="s">
        <v>48</v>
      </c>
      <c r="D159" s="54">
        <v>78.66</v>
      </c>
      <c r="E159" s="49">
        <v>100</v>
      </c>
      <c r="F159" s="55">
        <f t="shared" si="12"/>
        <v>7866</v>
      </c>
      <c r="G159" s="51"/>
      <c r="H159" s="51"/>
    </row>
    <row r="160" ht="13.5" spans="1:8">
      <c r="A160" s="53" t="s">
        <v>245</v>
      </c>
      <c r="B160" s="14" t="s">
        <v>143</v>
      </c>
      <c r="C160" s="13" t="s">
        <v>48</v>
      </c>
      <c r="D160" s="54">
        <v>125.57</v>
      </c>
      <c r="E160" s="49">
        <v>100</v>
      </c>
      <c r="F160" s="55">
        <f t="shared" si="12"/>
        <v>12557</v>
      </c>
      <c r="G160" s="51"/>
      <c r="H160" s="51"/>
    </row>
    <row r="161" ht="13.5" spans="1:8">
      <c r="A161" s="42" t="s">
        <v>246</v>
      </c>
      <c r="B161" s="11" t="s">
        <v>108</v>
      </c>
      <c r="C161" s="10" t="s">
        <v>48</v>
      </c>
      <c r="D161" s="48">
        <v>190.082</v>
      </c>
      <c r="E161" s="49">
        <v>50</v>
      </c>
      <c r="F161" s="50">
        <f t="shared" si="12"/>
        <v>9504.1</v>
      </c>
      <c r="G161" s="51"/>
      <c r="H161" s="51"/>
    </row>
    <row r="162" ht="13.5" spans="1:8">
      <c r="A162" s="42" t="s">
        <v>247</v>
      </c>
      <c r="B162" s="43"/>
      <c r="C162" s="43"/>
      <c r="D162" s="43"/>
      <c r="E162" s="44"/>
      <c r="F162" s="45"/>
      <c r="G162" s="46"/>
      <c r="H162" s="47"/>
    </row>
    <row r="163" ht="13.5" spans="1:8">
      <c r="A163" s="42" t="s">
        <v>248</v>
      </c>
      <c r="B163" s="43"/>
      <c r="C163" s="43"/>
      <c r="D163" s="43"/>
      <c r="E163" s="44"/>
      <c r="F163" s="45"/>
      <c r="G163" s="46"/>
      <c r="H163" s="47"/>
    </row>
    <row r="164" ht="13.5" spans="1:8">
      <c r="A164" s="42" t="s">
        <v>249</v>
      </c>
      <c r="B164" s="11" t="s">
        <v>250</v>
      </c>
      <c r="C164" s="10" t="s">
        <v>117</v>
      </c>
      <c r="D164" s="48">
        <v>200</v>
      </c>
      <c r="E164" s="49">
        <v>350</v>
      </c>
      <c r="F164" s="50">
        <f t="shared" ref="F164:F170" si="13">D164*E164</f>
        <v>70000</v>
      </c>
      <c r="G164" s="51"/>
      <c r="H164" s="51"/>
    </row>
    <row r="165" ht="13.5" spans="1:8">
      <c r="A165" s="42" t="s">
        <v>251</v>
      </c>
      <c r="B165" s="11" t="s">
        <v>252</v>
      </c>
      <c r="C165" s="10" t="s">
        <v>117</v>
      </c>
      <c r="D165" s="48">
        <v>428.8</v>
      </c>
      <c r="E165" s="49">
        <v>20</v>
      </c>
      <c r="F165" s="50">
        <f t="shared" si="13"/>
        <v>8576</v>
      </c>
      <c r="G165" s="51"/>
      <c r="H165" s="51"/>
    </row>
    <row r="166" ht="13.5" spans="1:8">
      <c r="A166" s="42" t="s">
        <v>253</v>
      </c>
      <c r="B166" s="11" t="s">
        <v>254</v>
      </c>
      <c r="C166" s="10" t="s">
        <v>255</v>
      </c>
      <c r="D166" s="48">
        <v>16</v>
      </c>
      <c r="E166" s="49">
        <v>600</v>
      </c>
      <c r="F166" s="50">
        <f t="shared" si="13"/>
        <v>9600</v>
      </c>
      <c r="G166" s="51"/>
      <c r="H166" s="51"/>
    </row>
    <row r="167" ht="13.5" spans="1:8">
      <c r="A167" s="42" t="s">
        <v>256</v>
      </c>
      <c r="B167" s="11" t="s">
        <v>257</v>
      </c>
      <c r="C167" s="10" t="s">
        <v>18</v>
      </c>
      <c r="D167" s="48">
        <v>4.019</v>
      </c>
      <c r="E167" s="49">
        <v>150</v>
      </c>
      <c r="F167" s="50">
        <f t="shared" si="13"/>
        <v>602.85</v>
      </c>
      <c r="G167" s="51"/>
      <c r="H167" s="51"/>
    </row>
    <row r="168" ht="13.5" spans="1:8">
      <c r="A168" s="42" t="s">
        <v>258</v>
      </c>
      <c r="B168" s="11" t="s">
        <v>259</v>
      </c>
      <c r="C168" s="10" t="s">
        <v>36</v>
      </c>
      <c r="D168" s="48">
        <v>1.37</v>
      </c>
      <c r="E168" s="49">
        <v>550</v>
      </c>
      <c r="F168" s="50">
        <f t="shared" si="13"/>
        <v>753.5</v>
      </c>
      <c r="G168" s="51"/>
      <c r="H168" s="51"/>
    </row>
    <row r="169" ht="13.5" spans="1:8">
      <c r="A169" s="42" t="s">
        <v>260</v>
      </c>
      <c r="B169" s="11" t="s">
        <v>259</v>
      </c>
      <c r="C169" s="10" t="s">
        <v>36</v>
      </c>
      <c r="D169" s="48">
        <v>3.835</v>
      </c>
      <c r="E169" s="49">
        <v>550</v>
      </c>
      <c r="F169" s="50">
        <f t="shared" si="13"/>
        <v>2109.25</v>
      </c>
      <c r="G169" s="51"/>
      <c r="H169" s="51"/>
    </row>
    <row r="170" ht="13.5" spans="1:8">
      <c r="A170" s="42" t="s">
        <v>261</v>
      </c>
      <c r="B170" s="11" t="s">
        <v>259</v>
      </c>
      <c r="C170" s="10" t="s">
        <v>36</v>
      </c>
      <c r="D170" s="48">
        <v>0.494</v>
      </c>
      <c r="E170" s="49">
        <v>550</v>
      </c>
      <c r="F170" s="50">
        <f t="shared" si="13"/>
        <v>271.7</v>
      </c>
      <c r="G170" s="51"/>
      <c r="H170" s="51"/>
    </row>
    <row r="171" ht="13.5" spans="1:8">
      <c r="A171" s="42" t="s">
        <v>262</v>
      </c>
      <c r="B171" s="43"/>
      <c r="C171" s="43"/>
      <c r="D171" s="43"/>
      <c r="E171" s="44"/>
      <c r="F171" s="45"/>
      <c r="G171" s="46"/>
      <c r="H171" s="47"/>
    </row>
    <row r="172" ht="13.5" spans="1:8">
      <c r="A172" s="42" t="s">
        <v>263</v>
      </c>
      <c r="B172" s="11" t="s">
        <v>264</v>
      </c>
      <c r="C172" s="10" t="s">
        <v>48</v>
      </c>
      <c r="D172" s="48">
        <v>107.07</v>
      </c>
      <c r="E172" s="49">
        <v>10</v>
      </c>
      <c r="F172" s="50">
        <f t="shared" ref="F172:F176" si="14">D172*E172</f>
        <v>1070.7</v>
      </c>
      <c r="G172" s="51"/>
      <c r="H172" s="51"/>
    </row>
    <row r="173" ht="13.5" spans="1:8">
      <c r="A173" s="42" t="s">
        <v>265</v>
      </c>
      <c r="B173" s="11" t="s">
        <v>266</v>
      </c>
      <c r="C173" s="10" t="s">
        <v>18</v>
      </c>
      <c r="D173" s="48">
        <v>64</v>
      </c>
      <c r="E173" s="49">
        <v>18</v>
      </c>
      <c r="F173" s="50">
        <f t="shared" si="14"/>
        <v>1152</v>
      </c>
      <c r="G173" s="51"/>
      <c r="H173" s="51"/>
    </row>
    <row r="174" ht="13.5" spans="1:8">
      <c r="A174" s="42" t="s">
        <v>267</v>
      </c>
      <c r="B174" s="11" t="s">
        <v>268</v>
      </c>
      <c r="C174" s="10" t="s">
        <v>18</v>
      </c>
      <c r="D174" s="48">
        <v>137.62</v>
      </c>
      <c r="E174" s="49">
        <v>18</v>
      </c>
      <c r="F174" s="50">
        <f t="shared" si="14"/>
        <v>2477.16</v>
      </c>
      <c r="G174" s="51"/>
      <c r="H174" s="51"/>
    </row>
    <row r="175" ht="13.5" spans="1:8">
      <c r="A175" s="42" t="s">
        <v>269</v>
      </c>
      <c r="B175" s="11" t="s">
        <v>270</v>
      </c>
      <c r="C175" s="10" t="s">
        <v>18</v>
      </c>
      <c r="D175" s="48">
        <v>168.02</v>
      </c>
      <c r="E175" s="49">
        <v>18</v>
      </c>
      <c r="F175" s="50">
        <f t="shared" si="14"/>
        <v>3024.36</v>
      </c>
      <c r="G175" s="51"/>
      <c r="H175" s="51"/>
    </row>
    <row r="176" ht="13.5" spans="1:8">
      <c r="A176" s="42" t="s">
        <v>271</v>
      </c>
      <c r="B176" s="11" t="s">
        <v>50</v>
      </c>
      <c r="C176" s="10" t="s">
        <v>18</v>
      </c>
      <c r="D176" s="48">
        <v>8.494</v>
      </c>
      <c r="E176" s="49">
        <v>55</v>
      </c>
      <c r="F176" s="50">
        <f t="shared" si="14"/>
        <v>467.17</v>
      </c>
      <c r="G176" s="51"/>
      <c r="H176" s="51"/>
    </row>
    <row r="177" ht="13.5" spans="1:8">
      <c r="A177" s="42" t="s">
        <v>272</v>
      </c>
      <c r="B177" s="43"/>
      <c r="C177" s="43"/>
      <c r="D177" s="43"/>
      <c r="E177" s="44"/>
      <c r="F177" s="45"/>
      <c r="G177" s="46"/>
      <c r="H177" s="47"/>
    </row>
    <row r="178" ht="13.5" spans="1:8">
      <c r="A178" s="42" t="s">
        <v>273</v>
      </c>
      <c r="B178" s="11" t="s">
        <v>17</v>
      </c>
      <c r="C178" s="10" t="s">
        <v>18</v>
      </c>
      <c r="D178" s="48">
        <v>34.968</v>
      </c>
      <c r="E178" s="49">
        <v>65</v>
      </c>
      <c r="F178" s="50">
        <f t="shared" ref="F178:F185" si="15">D178*E178</f>
        <v>2272.92</v>
      </c>
      <c r="G178" s="51"/>
      <c r="H178" s="51"/>
    </row>
    <row r="179" ht="13.5" spans="1:8">
      <c r="A179" s="42" t="s">
        <v>274</v>
      </c>
      <c r="B179" s="11" t="s">
        <v>275</v>
      </c>
      <c r="C179" s="10" t="s">
        <v>18</v>
      </c>
      <c r="D179" s="48">
        <v>11.52</v>
      </c>
      <c r="E179" s="49">
        <v>65</v>
      </c>
      <c r="F179" s="50">
        <f t="shared" si="15"/>
        <v>748.8</v>
      </c>
      <c r="G179" s="51"/>
      <c r="H179" s="51"/>
    </row>
    <row r="180" ht="13.5" spans="1:8">
      <c r="A180" s="42" t="s">
        <v>276</v>
      </c>
      <c r="B180" s="11" t="s">
        <v>20</v>
      </c>
      <c r="C180" s="10" t="s">
        <v>18</v>
      </c>
      <c r="D180" s="48">
        <v>32.58</v>
      </c>
      <c r="E180" s="49">
        <v>65</v>
      </c>
      <c r="F180" s="50">
        <f t="shared" si="15"/>
        <v>2117.7</v>
      </c>
      <c r="G180" s="51"/>
      <c r="H180" s="51"/>
    </row>
    <row r="181" ht="13.5" spans="1:8">
      <c r="A181" s="42" t="s">
        <v>277</v>
      </c>
      <c r="B181" s="11" t="s">
        <v>22</v>
      </c>
      <c r="C181" s="10" t="s">
        <v>18</v>
      </c>
      <c r="D181" s="48">
        <v>16.66</v>
      </c>
      <c r="E181" s="49">
        <v>65</v>
      </c>
      <c r="F181" s="50">
        <f t="shared" si="15"/>
        <v>1082.9</v>
      </c>
      <c r="G181" s="51"/>
      <c r="H181" s="51"/>
    </row>
    <row r="182" ht="13.5" spans="1:8">
      <c r="A182" s="42" t="s">
        <v>278</v>
      </c>
      <c r="B182" s="11" t="s">
        <v>24</v>
      </c>
      <c r="C182" s="10" t="s">
        <v>18</v>
      </c>
      <c r="D182" s="48">
        <v>29.18</v>
      </c>
      <c r="E182" s="49">
        <v>300</v>
      </c>
      <c r="F182" s="50">
        <f t="shared" si="15"/>
        <v>8754</v>
      </c>
      <c r="G182" s="51"/>
      <c r="H182" s="51"/>
    </row>
    <row r="183" ht="13.5" spans="1:8">
      <c r="A183" s="42" t="s">
        <v>279</v>
      </c>
      <c r="B183" s="11" t="s">
        <v>29</v>
      </c>
      <c r="C183" s="10" t="s">
        <v>18</v>
      </c>
      <c r="D183" s="48">
        <v>14.62</v>
      </c>
      <c r="E183" s="49">
        <v>65</v>
      </c>
      <c r="F183" s="50">
        <f t="shared" si="15"/>
        <v>950.3</v>
      </c>
      <c r="G183" s="51"/>
      <c r="H183" s="51"/>
    </row>
    <row r="184" ht="13.5" spans="1:8">
      <c r="A184" s="42" t="s">
        <v>280</v>
      </c>
      <c r="B184" s="11" t="s">
        <v>32</v>
      </c>
      <c r="C184" s="10" t="s">
        <v>18</v>
      </c>
      <c r="D184" s="48">
        <v>4.34</v>
      </c>
      <c r="E184" s="49">
        <v>65</v>
      </c>
      <c r="F184" s="50">
        <f t="shared" si="15"/>
        <v>282.1</v>
      </c>
      <c r="G184" s="51"/>
      <c r="H184" s="51"/>
    </row>
    <row r="185" ht="13.5" spans="1:8">
      <c r="A185" s="42" t="s">
        <v>281</v>
      </c>
      <c r="B185" s="11" t="s">
        <v>27</v>
      </c>
      <c r="C185" s="10" t="s">
        <v>18</v>
      </c>
      <c r="D185" s="48">
        <v>62.44</v>
      </c>
      <c r="E185" s="49">
        <v>65</v>
      </c>
      <c r="F185" s="50">
        <f t="shared" si="15"/>
        <v>4058.6</v>
      </c>
      <c r="G185" s="51"/>
      <c r="H185" s="51"/>
    </row>
    <row r="186" ht="13.5" spans="1:8">
      <c r="A186" s="42" t="s">
        <v>282</v>
      </c>
      <c r="B186" s="43"/>
      <c r="C186" s="43"/>
      <c r="D186" s="43"/>
      <c r="E186" s="44"/>
      <c r="F186" s="45"/>
      <c r="G186" s="46"/>
      <c r="H186" s="47"/>
    </row>
    <row r="187" ht="13.5" spans="1:8">
      <c r="A187" s="42" t="s">
        <v>283</v>
      </c>
      <c r="B187" s="11" t="s">
        <v>35</v>
      </c>
      <c r="C187" s="10" t="s">
        <v>36</v>
      </c>
      <c r="D187" s="48">
        <v>35.538</v>
      </c>
      <c r="E187" s="49">
        <v>1300</v>
      </c>
      <c r="F187" s="50">
        <f t="shared" ref="F187:F196" si="16">D187*E187</f>
        <v>46199.4</v>
      </c>
      <c r="G187" s="51"/>
      <c r="H187" s="51"/>
    </row>
    <row r="188" ht="13.5" spans="1:8">
      <c r="A188" s="42" t="s">
        <v>284</v>
      </c>
      <c r="B188" s="43"/>
      <c r="C188" s="43"/>
      <c r="D188" s="43"/>
      <c r="E188" s="44"/>
      <c r="F188" s="45"/>
      <c r="G188" s="46"/>
      <c r="H188" s="47"/>
    </row>
    <row r="189" ht="13.5" spans="1:8">
      <c r="A189" s="42" t="s">
        <v>248</v>
      </c>
      <c r="B189" s="43"/>
      <c r="C189" s="43"/>
      <c r="D189" s="43"/>
      <c r="E189" s="44"/>
      <c r="F189" s="45"/>
      <c r="G189" s="46"/>
      <c r="H189" s="47"/>
    </row>
    <row r="190" ht="13.5" spans="1:8">
      <c r="A190" s="42" t="s">
        <v>285</v>
      </c>
      <c r="B190" s="11" t="s">
        <v>250</v>
      </c>
      <c r="C190" s="10" t="s">
        <v>117</v>
      </c>
      <c r="D190" s="48">
        <v>150</v>
      </c>
      <c r="E190" s="49">
        <v>350</v>
      </c>
      <c r="F190" s="50">
        <f t="shared" si="16"/>
        <v>52500</v>
      </c>
      <c r="G190" s="51"/>
      <c r="H190" s="51"/>
    </row>
    <row r="191" ht="13.5" spans="1:8">
      <c r="A191" s="42" t="s">
        <v>286</v>
      </c>
      <c r="B191" s="11" t="s">
        <v>252</v>
      </c>
      <c r="C191" s="10" t="s">
        <v>117</v>
      </c>
      <c r="D191" s="48">
        <v>321.6</v>
      </c>
      <c r="E191" s="49">
        <v>20</v>
      </c>
      <c r="F191" s="50">
        <f t="shared" si="16"/>
        <v>6432</v>
      </c>
      <c r="G191" s="51"/>
      <c r="H191" s="51"/>
    </row>
    <row r="192" ht="13.5" spans="1:8">
      <c r="A192" s="42" t="s">
        <v>287</v>
      </c>
      <c r="B192" s="11" t="s">
        <v>254</v>
      </c>
      <c r="C192" s="10" t="s">
        <v>255</v>
      </c>
      <c r="D192" s="48">
        <v>12</v>
      </c>
      <c r="E192" s="49">
        <v>600</v>
      </c>
      <c r="F192" s="50">
        <f t="shared" si="16"/>
        <v>7200</v>
      </c>
      <c r="G192" s="51"/>
      <c r="H192" s="51"/>
    </row>
    <row r="193" ht="13.5" spans="1:8">
      <c r="A193" s="42" t="s">
        <v>288</v>
      </c>
      <c r="B193" s="11" t="s">
        <v>257</v>
      </c>
      <c r="C193" s="10" t="s">
        <v>18</v>
      </c>
      <c r="D193" s="48">
        <v>3.014</v>
      </c>
      <c r="E193" s="52">
        <v>150</v>
      </c>
      <c r="F193" s="50">
        <f t="shared" si="16"/>
        <v>452.1</v>
      </c>
      <c r="G193" s="51"/>
      <c r="H193" s="51"/>
    </row>
    <row r="194" ht="13.5" spans="1:8">
      <c r="A194" s="42" t="s">
        <v>289</v>
      </c>
      <c r="B194" s="11" t="s">
        <v>259</v>
      </c>
      <c r="C194" s="10" t="s">
        <v>36</v>
      </c>
      <c r="D194" s="48">
        <v>1.028</v>
      </c>
      <c r="E194" s="49">
        <v>550</v>
      </c>
      <c r="F194" s="50">
        <f t="shared" si="16"/>
        <v>565.4</v>
      </c>
      <c r="G194" s="51"/>
      <c r="H194" s="51"/>
    </row>
    <row r="195" ht="13.5" spans="1:8">
      <c r="A195" s="42" t="s">
        <v>290</v>
      </c>
      <c r="B195" s="11" t="s">
        <v>259</v>
      </c>
      <c r="C195" s="10" t="s">
        <v>36</v>
      </c>
      <c r="D195" s="48">
        <v>2.876</v>
      </c>
      <c r="E195" s="49">
        <v>550</v>
      </c>
      <c r="F195" s="50">
        <f t="shared" si="16"/>
        <v>1581.8</v>
      </c>
      <c r="G195" s="51"/>
      <c r="H195" s="51"/>
    </row>
    <row r="196" ht="13.5" spans="1:8">
      <c r="A196" s="42" t="s">
        <v>291</v>
      </c>
      <c r="B196" s="11" t="s">
        <v>259</v>
      </c>
      <c r="C196" s="10" t="s">
        <v>36</v>
      </c>
      <c r="D196" s="48">
        <v>0.37</v>
      </c>
      <c r="E196" s="49">
        <v>550</v>
      </c>
      <c r="F196" s="50">
        <f t="shared" si="16"/>
        <v>203.5</v>
      </c>
      <c r="G196" s="51"/>
      <c r="H196" s="51"/>
    </row>
    <row r="197" ht="13.5" spans="1:8">
      <c r="A197" s="42" t="s">
        <v>262</v>
      </c>
      <c r="B197" s="43"/>
      <c r="C197" s="43"/>
      <c r="D197" s="43"/>
      <c r="E197" s="44"/>
      <c r="F197" s="45"/>
      <c r="G197" s="46"/>
      <c r="H197" s="47"/>
    </row>
    <row r="198" ht="13.5" spans="1:8">
      <c r="A198" s="42" t="s">
        <v>292</v>
      </c>
      <c r="B198" s="11" t="s">
        <v>264</v>
      </c>
      <c r="C198" s="10" t="s">
        <v>48</v>
      </c>
      <c r="D198" s="48">
        <v>256.32</v>
      </c>
      <c r="E198" s="49">
        <v>10</v>
      </c>
      <c r="F198" s="50">
        <f t="shared" ref="F198:F202" si="17">D198*E198</f>
        <v>2563.2</v>
      </c>
      <c r="G198" s="51"/>
      <c r="H198" s="51"/>
    </row>
    <row r="199" ht="13.5" spans="1:8">
      <c r="A199" s="42" t="s">
        <v>293</v>
      </c>
      <c r="B199" s="11" t="s">
        <v>266</v>
      </c>
      <c r="C199" s="10" t="s">
        <v>18</v>
      </c>
      <c r="D199" s="48">
        <v>48</v>
      </c>
      <c r="E199" s="49">
        <v>18</v>
      </c>
      <c r="F199" s="50">
        <f t="shared" si="17"/>
        <v>864</v>
      </c>
      <c r="G199" s="51"/>
      <c r="H199" s="51"/>
    </row>
    <row r="200" ht="13.5" spans="1:8">
      <c r="A200" s="42" t="s">
        <v>294</v>
      </c>
      <c r="B200" s="11" t="s">
        <v>268</v>
      </c>
      <c r="C200" s="10" t="s">
        <v>18</v>
      </c>
      <c r="D200" s="48">
        <v>160.24</v>
      </c>
      <c r="E200" s="49">
        <v>18</v>
      </c>
      <c r="F200" s="50">
        <f t="shared" si="17"/>
        <v>2884.32</v>
      </c>
      <c r="G200" s="51"/>
      <c r="H200" s="51"/>
    </row>
    <row r="201" ht="13.5" spans="1:8">
      <c r="A201" s="42" t="s">
        <v>295</v>
      </c>
      <c r="B201" s="11" t="s">
        <v>270</v>
      </c>
      <c r="C201" s="10" t="s">
        <v>18</v>
      </c>
      <c r="D201" s="48">
        <v>175.364</v>
      </c>
      <c r="E201" s="49">
        <v>18</v>
      </c>
      <c r="F201" s="50">
        <f t="shared" si="17"/>
        <v>3156.552</v>
      </c>
      <c r="G201" s="51"/>
      <c r="H201" s="51"/>
    </row>
    <row r="202" ht="13.5" spans="1:8">
      <c r="A202" s="42" t="s">
        <v>296</v>
      </c>
      <c r="B202" s="11" t="s">
        <v>50</v>
      </c>
      <c r="C202" s="10" t="s">
        <v>18</v>
      </c>
      <c r="D202" s="48">
        <v>6.672</v>
      </c>
      <c r="E202" s="49">
        <v>55</v>
      </c>
      <c r="F202" s="50">
        <f t="shared" si="17"/>
        <v>366.96</v>
      </c>
      <c r="G202" s="51"/>
      <c r="H202" s="51"/>
    </row>
    <row r="203" ht="13.5" spans="1:8">
      <c r="A203" s="42" t="s">
        <v>272</v>
      </c>
      <c r="B203" s="43"/>
      <c r="C203" s="43"/>
      <c r="D203" s="43"/>
      <c r="E203" s="44"/>
      <c r="F203" s="45"/>
      <c r="G203" s="46"/>
      <c r="H203" s="47"/>
    </row>
    <row r="204" ht="13.5" spans="1:8">
      <c r="A204" s="42" t="s">
        <v>297</v>
      </c>
      <c r="B204" s="11" t="s">
        <v>17</v>
      </c>
      <c r="C204" s="10" t="s">
        <v>18</v>
      </c>
      <c r="D204" s="48">
        <v>67.596</v>
      </c>
      <c r="E204" s="49">
        <v>65</v>
      </c>
      <c r="F204" s="50">
        <f t="shared" ref="F204:F214" si="18">D204*E204</f>
        <v>4393.74</v>
      </c>
      <c r="G204" s="51"/>
      <c r="H204" s="51"/>
    </row>
    <row r="205" ht="13.5" spans="1:8">
      <c r="A205" s="42" t="s">
        <v>298</v>
      </c>
      <c r="B205" s="11" t="s">
        <v>275</v>
      </c>
      <c r="C205" s="10" t="s">
        <v>18</v>
      </c>
      <c r="D205" s="48">
        <v>8.64</v>
      </c>
      <c r="E205" s="49">
        <v>65</v>
      </c>
      <c r="F205" s="50">
        <f t="shared" si="18"/>
        <v>561.6</v>
      </c>
      <c r="G205" s="51"/>
      <c r="H205" s="51"/>
    </row>
    <row r="206" ht="13.5" spans="1:8">
      <c r="A206" s="42" t="s">
        <v>299</v>
      </c>
      <c r="B206" s="11" t="s">
        <v>20</v>
      </c>
      <c r="C206" s="10" t="s">
        <v>18</v>
      </c>
      <c r="D206" s="48">
        <v>120.8</v>
      </c>
      <c r="E206" s="49">
        <v>65</v>
      </c>
      <c r="F206" s="50">
        <f t="shared" si="18"/>
        <v>7852</v>
      </c>
      <c r="G206" s="51"/>
      <c r="H206" s="51"/>
    </row>
    <row r="207" ht="13.5" spans="1:8">
      <c r="A207" s="42" t="s">
        <v>300</v>
      </c>
      <c r="B207" s="11" t="s">
        <v>22</v>
      </c>
      <c r="C207" s="10" t="s">
        <v>18</v>
      </c>
      <c r="D207" s="48">
        <v>18.94</v>
      </c>
      <c r="E207" s="49">
        <v>65</v>
      </c>
      <c r="F207" s="50">
        <f t="shared" si="18"/>
        <v>1231.1</v>
      </c>
      <c r="G207" s="51"/>
      <c r="H207" s="51"/>
    </row>
    <row r="208" ht="13.5" spans="1:8">
      <c r="A208" s="42" t="s">
        <v>301</v>
      </c>
      <c r="B208" s="11" t="s">
        <v>22</v>
      </c>
      <c r="C208" s="10" t="s">
        <v>18</v>
      </c>
      <c r="D208" s="48">
        <v>11</v>
      </c>
      <c r="E208" s="49">
        <v>300</v>
      </c>
      <c r="F208" s="50">
        <f t="shared" si="18"/>
        <v>3300</v>
      </c>
      <c r="G208" s="51"/>
      <c r="H208" s="51"/>
    </row>
    <row r="209" ht="13.5" spans="1:8">
      <c r="A209" s="42" t="s">
        <v>302</v>
      </c>
      <c r="B209" s="11" t="s">
        <v>24</v>
      </c>
      <c r="C209" s="10" t="s">
        <v>18</v>
      </c>
      <c r="D209" s="48">
        <v>97.82</v>
      </c>
      <c r="E209" s="49">
        <v>300</v>
      </c>
      <c r="F209" s="50">
        <f t="shared" si="18"/>
        <v>29346</v>
      </c>
      <c r="G209" s="51"/>
      <c r="H209" s="51"/>
    </row>
    <row r="210" ht="13.5" spans="1:8">
      <c r="A210" s="42" t="s">
        <v>303</v>
      </c>
      <c r="B210" s="11" t="s">
        <v>29</v>
      </c>
      <c r="C210" s="10" t="s">
        <v>18</v>
      </c>
      <c r="D210" s="48">
        <v>5.136</v>
      </c>
      <c r="E210" s="49">
        <v>65</v>
      </c>
      <c r="F210" s="50">
        <f t="shared" si="18"/>
        <v>333.84</v>
      </c>
      <c r="G210" s="51"/>
      <c r="H210" s="51"/>
    </row>
    <row r="211" ht="13.5" spans="1:8">
      <c r="A211" s="42" t="s">
        <v>304</v>
      </c>
      <c r="B211" s="11" t="s">
        <v>27</v>
      </c>
      <c r="C211" s="10" t="s">
        <v>18</v>
      </c>
      <c r="D211" s="48">
        <v>44.06</v>
      </c>
      <c r="E211" s="49">
        <v>65</v>
      </c>
      <c r="F211" s="50">
        <f t="shared" si="18"/>
        <v>2863.9</v>
      </c>
      <c r="G211" s="51"/>
      <c r="H211" s="51"/>
    </row>
    <row r="212" ht="13.5" spans="1:8">
      <c r="A212" s="42" t="s">
        <v>305</v>
      </c>
      <c r="B212" s="11" t="s">
        <v>17</v>
      </c>
      <c r="C212" s="10" t="s">
        <v>18</v>
      </c>
      <c r="D212" s="48">
        <v>113.56</v>
      </c>
      <c r="E212" s="49">
        <v>65</v>
      </c>
      <c r="F212" s="50">
        <f t="shared" si="18"/>
        <v>7381.4</v>
      </c>
      <c r="G212" s="51"/>
      <c r="H212" s="51"/>
    </row>
    <row r="213" ht="13.5" spans="1:8">
      <c r="A213" s="42" t="s">
        <v>306</v>
      </c>
      <c r="B213" s="11" t="s">
        <v>45</v>
      </c>
      <c r="C213" s="10" t="s">
        <v>18</v>
      </c>
      <c r="D213" s="48">
        <v>119.58</v>
      </c>
      <c r="E213" s="49">
        <v>580</v>
      </c>
      <c r="F213" s="50">
        <f t="shared" si="18"/>
        <v>69356.4</v>
      </c>
      <c r="G213" s="51"/>
      <c r="H213" s="51"/>
    </row>
    <row r="214" ht="13.5" spans="1:8">
      <c r="A214" s="42" t="s">
        <v>307</v>
      </c>
      <c r="B214" s="11" t="s">
        <v>50</v>
      </c>
      <c r="C214" s="10" t="s">
        <v>18</v>
      </c>
      <c r="D214" s="48">
        <v>179.37</v>
      </c>
      <c r="E214" s="49">
        <v>55</v>
      </c>
      <c r="F214" s="50">
        <f t="shared" si="18"/>
        <v>9865.35</v>
      </c>
      <c r="G214" s="51"/>
      <c r="H214" s="51"/>
    </row>
    <row r="215" ht="13.5" spans="1:8">
      <c r="A215" s="42" t="s">
        <v>282</v>
      </c>
      <c r="B215" s="43"/>
      <c r="C215" s="43"/>
      <c r="D215" s="43"/>
      <c r="E215" s="44"/>
      <c r="F215" s="45"/>
      <c r="G215" s="46"/>
      <c r="H215" s="47"/>
    </row>
    <row r="216" ht="13.5" spans="1:8">
      <c r="A216" s="42" t="s">
        <v>308</v>
      </c>
      <c r="B216" s="11" t="s">
        <v>35</v>
      </c>
      <c r="C216" s="10" t="s">
        <v>36</v>
      </c>
      <c r="D216" s="48">
        <v>47.414</v>
      </c>
      <c r="E216" s="49">
        <v>1300</v>
      </c>
      <c r="F216" s="50">
        <f t="shared" ref="F216:F225" si="19">D216*E216</f>
        <v>61638.2</v>
      </c>
      <c r="G216" s="51"/>
      <c r="H216" s="51"/>
    </row>
    <row r="217" ht="13.5" spans="1:8">
      <c r="A217" s="42" t="s">
        <v>309</v>
      </c>
      <c r="B217" s="43"/>
      <c r="C217" s="43"/>
      <c r="D217" s="43"/>
      <c r="E217" s="44"/>
      <c r="F217" s="45"/>
      <c r="G217" s="46"/>
      <c r="H217" s="47"/>
    </row>
    <row r="218" ht="13.5" spans="1:8">
      <c r="A218" s="42" t="s">
        <v>248</v>
      </c>
      <c r="B218" s="43"/>
      <c r="C218" s="43"/>
      <c r="D218" s="43"/>
      <c r="E218" s="44"/>
      <c r="F218" s="45"/>
      <c r="G218" s="46"/>
      <c r="H218" s="47"/>
    </row>
    <row r="219" ht="13.5" spans="1:8">
      <c r="A219" s="42" t="s">
        <v>310</v>
      </c>
      <c r="B219" s="11" t="s">
        <v>250</v>
      </c>
      <c r="C219" s="10" t="s">
        <v>117</v>
      </c>
      <c r="D219" s="48">
        <v>200</v>
      </c>
      <c r="E219" s="49">
        <v>350</v>
      </c>
      <c r="F219" s="50">
        <f t="shared" si="19"/>
        <v>70000</v>
      </c>
      <c r="G219" s="51"/>
      <c r="H219" s="51"/>
    </row>
    <row r="220" ht="13.5" spans="1:8">
      <c r="A220" s="42" t="s">
        <v>311</v>
      </c>
      <c r="B220" s="11" t="s">
        <v>252</v>
      </c>
      <c r="C220" s="10" t="s">
        <v>117</v>
      </c>
      <c r="D220" s="48">
        <v>428.8</v>
      </c>
      <c r="E220" s="49">
        <v>20</v>
      </c>
      <c r="F220" s="50">
        <f t="shared" si="19"/>
        <v>8576</v>
      </c>
      <c r="G220" s="51"/>
      <c r="H220" s="51"/>
    </row>
    <row r="221" ht="13.5" spans="1:8">
      <c r="A221" s="42" t="s">
        <v>312</v>
      </c>
      <c r="B221" s="11" t="s">
        <v>254</v>
      </c>
      <c r="C221" s="10" t="s">
        <v>255</v>
      </c>
      <c r="D221" s="48">
        <v>16</v>
      </c>
      <c r="E221" s="49">
        <v>600</v>
      </c>
      <c r="F221" s="50">
        <f t="shared" si="19"/>
        <v>9600</v>
      </c>
      <c r="G221" s="51"/>
      <c r="H221" s="51"/>
    </row>
    <row r="222" ht="13.5" spans="1:8">
      <c r="A222" s="42" t="s">
        <v>313</v>
      </c>
      <c r="B222" s="11" t="s">
        <v>257</v>
      </c>
      <c r="C222" s="10" t="s">
        <v>18</v>
      </c>
      <c r="D222" s="48">
        <v>4.019</v>
      </c>
      <c r="E222" s="49">
        <v>150</v>
      </c>
      <c r="F222" s="50">
        <f t="shared" si="19"/>
        <v>602.85</v>
      </c>
      <c r="G222" s="51"/>
      <c r="H222" s="51"/>
    </row>
    <row r="223" ht="13.5" spans="1:8">
      <c r="A223" s="42" t="s">
        <v>314</v>
      </c>
      <c r="B223" s="11" t="s">
        <v>259</v>
      </c>
      <c r="C223" s="10" t="s">
        <v>36</v>
      </c>
      <c r="D223" s="48">
        <v>1.37</v>
      </c>
      <c r="E223" s="49">
        <v>550</v>
      </c>
      <c r="F223" s="50">
        <f t="shared" si="19"/>
        <v>753.5</v>
      </c>
      <c r="G223" s="51"/>
      <c r="H223" s="51"/>
    </row>
    <row r="224" ht="13.5" spans="1:8">
      <c r="A224" s="42" t="s">
        <v>315</v>
      </c>
      <c r="B224" s="11" t="s">
        <v>259</v>
      </c>
      <c r="C224" s="10" t="s">
        <v>36</v>
      </c>
      <c r="D224" s="48">
        <v>3.835</v>
      </c>
      <c r="E224" s="49">
        <v>550</v>
      </c>
      <c r="F224" s="50">
        <f t="shared" si="19"/>
        <v>2109.25</v>
      </c>
      <c r="G224" s="51"/>
      <c r="H224" s="51"/>
    </row>
    <row r="225" ht="13.5" spans="1:8">
      <c r="A225" s="42" t="s">
        <v>316</v>
      </c>
      <c r="B225" s="11" t="s">
        <v>259</v>
      </c>
      <c r="C225" s="10" t="s">
        <v>36</v>
      </c>
      <c r="D225" s="48">
        <v>0.494</v>
      </c>
      <c r="E225" s="49">
        <v>550</v>
      </c>
      <c r="F225" s="50">
        <f t="shared" si="19"/>
        <v>271.7</v>
      </c>
      <c r="G225" s="51"/>
      <c r="H225" s="51"/>
    </row>
    <row r="226" ht="13.5" spans="1:8">
      <c r="A226" s="42" t="s">
        <v>262</v>
      </c>
      <c r="B226" s="43"/>
      <c r="C226" s="43"/>
      <c r="D226" s="43"/>
      <c r="E226" s="44"/>
      <c r="F226" s="45"/>
      <c r="G226" s="46"/>
      <c r="H226" s="47"/>
    </row>
    <row r="227" ht="13.5" spans="1:8">
      <c r="A227" s="42" t="s">
        <v>317</v>
      </c>
      <c r="B227" s="11" t="s">
        <v>264</v>
      </c>
      <c r="C227" s="10" t="s">
        <v>48</v>
      </c>
      <c r="D227" s="48">
        <v>78.94</v>
      </c>
      <c r="E227" s="49">
        <v>10</v>
      </c>
      <c r="F227" s="50">
        <f t="shared" ref="F227:F231" si="20">D227*E227</f>
        <v>789.4</v>
      </c>
      <c r="G227" s="51"/>
      <c r="H227" s="51"/>
    </row>
    <row r="228" ht="13.5" spans="1:8">
      <c r="A228" s="42" t="s">
        <v>318</v>
      </c>
      <c r="B228" s="11" t="s">
        <v>266</v>
      </c>
      <c r="C228" s="10" t="s">
        <v>18</v>
      </c>
      <c r="D228" s="48">
        <v>64</v>
      </c>
      <c r="E228" s="49">
        <v>18</v>
      </c>
      <c r="F228" s="50">
        <f t="shared" si="20"/>
        <v>1152</v>
      </c>
      <c r="G228" s="51"/>
      <c r="H228" s="51"/>
    </row>
    <row r="229" ht="13.5" spans="1:8">
      <c r="A229" s="42" t="s">
        <v>319</v>
      </c>
      <c r="B229" s="11" t="s">
        <v>268</v>
      </c>
      <c r="C229" s="10" t="s">
        <v>18</v>
      </c>
      <c r="D229" s="48">
        <v>63.16</v>
      </c>
      <c r="E229" s="49">
        <v>18</v>
      </c>
      <c r="F229" s="50">
        <f t="shared" si="20"/>
        <v>1136.88</v>
      </c>
      <c r="G229" s="51"/>
      <c r="H229" s="51"/>
    </row>
    <row r="230" ht="13.5" spans="1:8">
      <c r="A230" s="42" t="s">
        <v>320</v>
      </c>
      <c r="B230" s="11" t="s">
        <v>270</v>
      </c>
      <c r="C230" s="10" t="s">
        <v>18</v>
      </c>
      <c r="D230" s="48">
        <v>106.432</v>
      </c>
      <c r="E230" s="49">
        <v>18</v>
      </c>
      <c r="F230" s="50">
        <f t="shared" si="20"/>
        <v>1915.776</v>
      </c>
      <c r="G230" s="51"/>
      <c r="H230" s="51"/>
    </row>
    <row r="231" ht="13.5" spans="1:8">
      <c r="A231" s="42" t="s">
        <v>321</v>
      </c>
      <c r="B231" s="11" t="s">
        <v>50</v>
      </c>
      <c r="C231" s="10" t="s">
        <v>18</v>
      </c>
      <c r="D231" s="48">
        <v>4.824</v>
      </c>
      <c r="E231" s="49">
        <v>55</v>
      </c>
      <c r="F231" s="50">
        <f t="shared" si="20"/>
        <v>265.32</v>
      </c>
      <c r="G231" s="51"/>
      <c r="H231" s="51"/>
    </row>
    <row r="232" ht="13.5" spans="1:8">
      <c r="A232" s="42" t="s">
        <v>272</v>
      </c>
      <c r="B232" s="43"/>
      <c r="C232" s="43"/>
      <c r="D232" s="43"/>
      <c r="E232" s="44"/>
      <c r="F232" s="45"/>
      <c r="G232" s="46"/>
      <c r="H232" s="47"/>
    </row>
    <row r="233" ht="13.5" spans="1:8">
      <c r="A233" s="42" t="s">
        <v>322</v>
      </c>
      <c r="B233" s="11" t="s">
        <v>17</v>
      </c>
      <c r="C233" s="10" t="s">
        <v>18</v>
      </c>
      <c r="D233" s="48">
        <v>3.188</v>
      </c>
      <c r="E233" s="49">
        <v>65</v>
      </c>
      <c r="F233" s="50">
        <f t="shared" ref="F233:F240" si="21">D233*E233</f>
        <v>207.22</v>
      </c>
      <c r="G233" s="51"/>
      <c r="H233" s="51"/>
    </row>
    <row r="234" ht="13.5" spans="1:8">
      <c r="A234" s="42" t="s">
        <v>323</v>
      </c>
      <c r="B234" s="11" t="s">
        <v>275</v>
      </c>
      <c r="C234" s="10" t="s">
        <v>18</v>
      </c>
      <c r="D234" s="48">
        <v>11.52</v>
      </c>
      <c r="E234" s="49">
        <v>65</v>
      </c>
      <c r="F234" s="50">
        <f t="shared" si="21"/>
        <v>748.8</v>
      </c>
      <c r="G234" s="51"/>
      <c r="H234" s="51"/>
    </row>
    <row r="235" ht="13.5" spans="1:8">
      <c r="A235" s="42" t="s">
        <v>324</v>
      </c>
      <c r="B235" s="11" t="s">
        <v>22</v>
      </c>
      <c r="C235" s="10" t="s">
        <v>18</v>
      </c>
      <c r="D235" s="48">
        <v>6.02</v>
      </c>
      <c r="E235" s="49">
        <v>65</v>
      </c>
      <c r="F235" s="50">
        <f t="shared" si="21"/>
        <v>391.3</v>
      </c>
      <c r="G235" s="51"/>
      <c r="H235" s="51"/>
    </row>
    <row r="236" ht="13.5" spans="1:8">
      <c r="A236" s="42" t="s">
        <v>325</v>
      </c>
      <c r="B236" s="11" t="s">
        <v>29</v>
      </c>
      <c r="C236" s="10" t="s">
        <v>18</v>
      </c>
      <c r="D236" s="48">
        <v>6.848</v>
      </c>
      <c r="E236" s="49">
        <v>65</v>
      </c>
      <c r="F236" s="50">
        <f t="shared" si="21"/>
        <v>445.12</v>
      </c>
      <c r="G236" s="51"/>
      <c r="H236" s="51"/>
    </row>
    <row r="237" ht="13.5" spans="1:8">
      <c r="A237" s="42" t="s">
        <v>326</v>
      </c>
      <c r="B237" s="11" t="s">
        <v>29</v>
      </c>
      <c r="C237" s="10" t="s">
        <v>18</v>
      </c>
      <c r="D237" s="48">
        <v>4.608</v>
      </c>
      <c r="E237" s="49">
        <v>65</v>
      </c>
      <c r="F237" s="50">
        <f t="shared" si="21"/>
        <v>299.52</v>
      </c>
      <c r="G237" s="51"/>
      <c r="H237" s="51"/>
    </row>
    <row r="238" ht="13.5" spans="1:8">
      <c r="A238" s="42" t="s">
        <v>327</v>
      </c>
      <c r="B238" s="11" t="s">
        <v>32</v>
      </c>
      <c r="C238" s="10" t="s">
        <v>18</v>
      </c>
      <c r="D238" s="48">
        <v>9.6</v>
      </c>
      <c r="E238" s="49">
        <v>65</v>
      </c>
      <c r="F238" s="50">
        <f t="shared" si="21"/>
        <v>624</v>
      </c>
      <c r="G238" s="51"/>
      <c r="H238" s="51"/>
    </row>
    <row r="239" ht="13.5" spans="1:8">
      <c r="A239" s="42" t="s">
        <v>328</v>
      </c>
      <c r="B239" s="11" t="s">
        <v>27</v>
      </c>
      <c r="C239" s="10" t="s">
        <v>18</v>
      </c>
      <c r="D239" s="48">
        <v>9.34</v>
      </c>
      <c r="E239" s="49">
        <v>65</v>
      </c>
      <c r="F239" s="50">
        <f t="shared" si="21"/>
        <v>607.1</v>
      </c>
      <c r="G239" s="51"/>
      <c r="H239" s="51"/>
    </row>
    <row r="240" ht="13.5" spans="1:8">
      <c r="A240" s="42" t="s">
        <v>329</v>
      </c>
      <c r="B240" s="11" t="s">
        <v>330</v>
      </c>
      <c r="C240" s="10" t="s">
        <v>48</v>
      </c>
      <c r="D240" s="48">
        <v>69.04</v>
      </c>
      <c r="E240" s="49">
        <v>35</v>
      </c>
      <c r="F240" s="50">
        <f t="shared" si="21"/>
        <v>2416.4</v>
      </c>
      <c r="G240" s="51"/>
      <c r="H240" s="51"/>
    </row>
    <row r="241" ht="13.5" spans="1:8">
      <c r="A241" s="42" t="s">
        <v>282</v>
      </c>
      <c r="B241" s="43"/>
      <c r="C241" s="43"/>
      <c r="D241" s="43"/>
      <c r="E241" s="44"/>
      <c r="F241" s="45"/>
      <c r="G241" s="46"/>
      <c r="H241" s="47"/>
    </row>
    <row r="242" ht="13.5" spans="1:8">
      <c r="A242" s="42" t="s">
        <v>331</v>
      </c>
      <c r="B242" s="11" t="s">
        <v>35</v>
      </c>
      <c r="C242" s="10" t="s">
        <v>36</v>
      </c>
      <c r="D242" s="48">
        <v>16.447</v>
      </c>
      <c r="E242" s="49">
        <v>1300</v>
      </c>
      <c r="F242" s="50">
        <f t="shared" ref="F242:F257" si="22">D242*E242</f>
        <v>21381.1</v>
      </c>
      <c r="G242" s="51"/>
      <c r="H242" s="51"/>
    </row>
    <row r="243" ht="13.5" spans="1:8">
      <c r="A243" s="42" t="s">
        <v>13</v>
      </c>
      <c r="B243" s="43"/>
      <c r="C243" s="43"/>
      <c r="D243" s="43"/>
      <c r="E243" s="44"/>
      <c r="F243" s="45"/>
      <c r="G243" s="46"/>
      <c r="H243" s="47"/>
    </row>
    <row r="244" ht="13.5" spans="1:8">
      <c r="A244" s="42" t="s">
        <v>14</v>
      </c>
      <c r="B244" s="43"/>
      <c r="C244" s="43"/>
      <c r="D244" s="43"/>
      <c r="E244" s="44"/>
      <c r="F244" s="45"/>
      <c r="G244" s="46"/>
      <c r="H244" s="47"/>
    </row>
    <row r="245" ht="13.5" spans="1:8">
      <c r="A245" s="42" t="s">
        <v>15</v>
      </c>
      <c r="B245" s="43"/>
      <c r="C245" s="43"/>
      <c r="D245" s="43"/>
      <c r="E245" s="44"/>
      <c r="F245" s="45"/>
      <c r="G245" s="46"/>
      <c r="H245" s="47"/>
    </row>
    <row r="246" ht="13.5" spans="1:8">
      <c r="A246" s="42" t="s">
        <v>16</v>
      </c>
      <c r="B246" s="11" t="s">
        <v>332</v>
      </c>
      <c r="C246" s="10" t="s">
        <v>48</v>
      </c>
      <c r="D246" s="48">
        <v>107.1</v>
      </c>
      <c r="E246" s="49">
        <v>90</v>
      </c>
      <c r="F246" s="50">
        <f t="shared" si="22"/>
        <v>9639</v>
      </c>
      <c r="G246" s="51"/>
      <c r="H246" s="51"/>
    </row>
    <row r="247" ht="13.5" spans="1:8">
      <c r="A247" s="42" t="s">
        <v>19</v>
      </c>
      <c r="B247" s="11" t="s">
        <v>332</v>
      </c>
      <c r="C247" s="10" t="s">
        <v>48</v>
      </c>
      <c r="D247" s="48">
        <v>340.28</v>
      </c>
      <c r="E247" s="49">
        <v>90</v>
      </c>
      <c r="F247" s="50">
        <f t="shared" si="22"/>
        <v>30625.2</v>
      </c>
      <c r="G247" s="51"/>
      <c r="H247" s="51"/>
    </row>
    <row r="248" ht="13.5" spans="1:8">
      <c r="A248" s="42" t="s">
        <v>21</v>
      </c>
      <c r="B248" s="11" t="s">
        <v>333</v>
      </c>
      <c r="C248" s="10" t="s">
        <v>48</v>
      </c>
      <c r="D248" s="48">
        <v>140.76</v>
      </c>
      <c r="E248" s="49">
        <v>90</v>
      </c>
      <c r="F248" s="50">
        <f t="shared" si="22"/>
        <v>12668.4</v>
      </c>
      <c r="G248" s="51"/>
      <c r="H248" s="51"/>
    </row>
    <row r="249" ht="13.5" spans="1:8">
      <c r="A249" s="42" t="s">
        <v>23</v>
      </c>
      <c r="B249" s="11" t="s">
        <v>334</v>
      </c>
      <c r="C249" s="10" t="s">
        <v>48</v>
      </c>
      <c r="D249" s="48">
        <v>631.9</v>
      </c>
      <c r="E249" s="49">
        <v>115</v>
      </c>
      <c r="F249" s="50">
        <f t="shared" si="22"/>
        <v>72668.5</v>
      </c>
      <c r="G249" s="51"/>
      <c r="H249" s="51"/>
    </row>
    <row r="250" ht="13.5" spans="1:8">
      <c r="A250" s="42" t="s">
        <v>25</v>
      </c>
      <c r="B250" s="11" t="s">
        <v>335</v>
      </c>
      <c r="C250" s="10" t="s">
        <v>48</v>
      </c>
      <c r="D250" s="48">
        <v>139.34</v>
      </c>
      <c r="E250" s="49">
        <v>115</v>
      </c>
      <c r="F250" s="50">
        <f t="shared" si="22"/>
        <v>16024.1</v>
      </c>
      <c r="G250" s="51"/>
      <c r="H250" s="51"/>
    </row>
    <row r="251" ht="13.5" spans="1:8">
      <c r="A251" s="42" t="s">
        <v>26</v>
      </c>
      <c r="B251" s="11" t="s">
        <v>335</v>
      </c>
      <c r="C251" s="10" t="s">
        <v>48</v>
      </c>
      <c r="D251" s="48">
        <v>138.06</v>
      </c>
      <c r="E251" s="49">
        <v>6.5</v>
      </c>
      <c r="F251" s="50">
        <f t="shared" si="22"/>
        <v>897.39</v>
      </c>
      <c r="G251" s="51"/>
      <c r="H251" s="51"/>
    </row>
    <row r="252" ht="13.5" spans="1:8">
      <c r="A252" s="42" t="s">
        <v>28</v>
      </c>
      <c r="B252" s="11" t="s">
        <v>336</v>
      </c>
      <c r="C252" s="10" t="s">
        <v>48</v>
      </c>
      <c r="D252" s="48">
        <v>60.48</v>
      </c>
      <c r="E252" s="49">
        <v>115</v>
      </c>
      <c r="F252" s="50">
        <f t="shared" si="22"/>
        <v>6955.2</v>
      </c>
      <c r="G252" s="51"/>
      <c r="H252" s="51"/>
    </row>
    <row r="253" ht="13.5" spans="1:8">
      <c r="A253" s="42" t="s">
        <v>30</v>
      </c>
      <c r="B253" s="11" t="s">
        <v>336</v>
      </c>
      <c r="C253" s="10" t="s">
        <v>48</v>
      </c>
      <c r="D253" s="48">
        <v>23.04</v>
      </c>
      <c r="E253" s="49">
        <v>1.5</v>
      </c>
      <c r="F253" s="50">
        <f t="shared" si="22"/>
        <v>34.56</v>
      </c>
      <c r="G253" s="51"/>
      <c r="H253" s="51"/>
    </row>
    <row r="254" ht="13.5" spans="1:8">
      <c r="A254" s="42" t="s">
        <v>31</v>
      </c>
      <c r="B254" s="11" t="s">
        <v>337</v>
      </c>
      <c r="C254" s="10" t="s">
        <v>48</v>
      </c>
      <c r="D254" s="48">
        <v>190.34</v>
      </c>
      <c r="E254" s="49">
        <v>115</v>
      </c>
      <c r="F254" s="50">
        <f t="shared" si="22"/>
        <v>21889.1</v>
      </c>
      <c r="G254" s="51"/>
      <c r="H254" s="51"/>
    </row>
    <row r="255" ht="13.5" spans="1:8">
      <c r="A255" s="42" t="s">
        <v>33</v>
      </c>
      <c r="B255" s="11" t="s">
        <v>337</v>
      </c>
      <c r="C255" s="10" t="s">
        <v>48</v>
      </c>
      <c r="D255" s="48">
        <v>85.38</v>
      </c>
      <c r="E255" s="49">
        <v>115</v>
      </c>
      <c r="F255" s="50">
        <f t="shared" si="22"/>
        <v>9818.7</v>
      </c>
      <c r="G255" s="51"/>
      <c r="H255" s="51"/>
    </row>
    <row r="256" ht="13.5" spans="1:8">
      <c r="A256" s="42" t="s">
        <v>34</v>
      </c>
      <c r="B256" s="11" t="s">
        <v>338</v>
      </c>
      <c r="C256" s="10" t="s">
        <v>39</v>
      </c>
      <c r="D256" s="48">
        <v>1</v>
      </c>
      <c r="E256" s="49">
        <v>2000</v>
      </c>
      <c r="F256" s="50">
        <f t="shared" si="22"/>
        <v>2000</v>
      </c>
      <c r="G256" s="51"/>
      <c r="H256" s="51"/>
    </row>
    <row r="257" ht="13.5" spans="1:8">
      <c r="A257" s="42" t="s">
        <v>37</v>
      </c>
      <c r="B257" s="11" t="s">
        <v>339</v>
      </c>
      <c r="C257" s="10" t="s">
        <v>39</v>
      </c>
      <c r="D257" s="48">
        <v>1</v>
      </c>
      <c r="E257" s="49">
        <v>270000</v>
      </c>
      <c r="F257" s="50">
        <f t="shared" si="22"/>
        <v>270000</v>
      </c>
      <c r="G257" s="51"/>
      <c r="H257" s="51"/>
    </row>
    <row r="258" ht="13.5" spans="1:8">
      <c r="A258" s="42" t="s">
        <v>75</v>
      </c>
      <c r="B258" s="43"/>
      <c r="C258" s="43"/>
      <c r="D258" s="43"/>
      <c r="E258" s="44"/>
      <c r="F258" s="45"/>
      <c r="G258" s="46"/>
      <c r="H258" s="47"/>
    </row>
    <row r="259" ht="13.5" spans="1:8">
      <c r="A259" s="42" t="s">
        <v>102</v>
      </c>
      <c r="B259" s="43"/>
      <c r="C259" s="43"/>
      <c r="D259" s="43"/>
      <c r="E259" s="44"/>
      <c r="F259" s="45"/>
      <c r="G259" s="46"/>
      <c r="H259" s="47"/>
    </row>
    <row r="260" ht="13.5" spans="1:8">
      <c r="A260" s="42" t="s">
        <v>40</v>
      </c>
      <c r="B260" s="11" t="s">
        <v>340</v>
      </c>
      <c r="C260" s="10" t="s">
        <v>48</v>
      </c>
      <c r="D260" s="48">
        <v>3352.506</v>
      </c>
      <c r="E260" s="49">
        <v>10</v>
      </c>
      <c r="F260" s="50">
        <f t="shared" ref="F260:F265" si="23">D260*E260</f>
        <v>33525.06</v>
      </c>
      <c r="G260" s="51"/>
      <c r="H260" s="51"/>
    </row>
    <row r="261" ht="13.5" spans="1:8">
      <c r="A261" s="42" t="s">
        <v>106</v>
      </c>
      <c r="B261" s="43"/>
      <c r="C261" s="43"/>
      <c r="D261" s="43"/>
      <c r="E261" s="44"/>
      <c r="F261" s="45"/>
      <c r="G261" s="46"/>
      <c r="H261" s="47"/>
    </row>
    <row r="262" ht="13.5" spans="1:8">
      <c r="A262" s="42" t="s">
        <v>118</v>
      </c>
      <c r="B262" s="43"/>
      <c r="C262" s="43"/>
      <c r="D262" s="43"/>
      <c r="E262" s="44"/>
      <c r="F262" s="45"/>
      <c r="G262" s="46"/>
      <c r="H262" s="47"/>
    </row>
    <row r="263" ht="13.5" spans="1:8">
      <c r="A263" s="42" t="s">
        <v>42</v>
      </c>
      <c r="B263" s="11" t="s">
        <v>341</v>
      </c>
      <c r="C263" s="10" t="s">
        <v>48</v>
      </c>
      <c r="D263" s="48">
        <v>95.022</v>
      </c>
      <c r="E263" s="49">
        <v>90</v>
      </c>
      <c r="F263" s="50">
        <f t="shared" si="23"/>
        <v>8551.98</v>
      </c>
      <c r="G263" s="51"/>
      <c r="H263" s="51"/>
    </row>
    <row r="264" ht="13.5" spans="1:8">
      <c r="A264" s="42" t="s">
        <v>151</v>
      </c>
      <c r="B264" s="43"/>
      <c r="C264" s="43"/>
      <c r="D264" s="43"/>
      <c r="E264" s="44"/>
      <c r="F264" s="45"/>
      <c r="G264" s="46"/>
      <c r="H264" s="47"/>
    </row>
    <row r="265" ht="13.5" spans="1:8">
      <c r="A265" s="42" t="s">
        <v>44</v>
      </c>
      <c r="B265" s="11" t="s">
        <v>342</v>
      </c>
      <c r="C265" s="10" t="s">
        <v>48</v>
      </c>
      <c r="D265" s="48">
        <v>6656.234</v>
      </c>
      <c r="E265" s="49">
        <v>15</v>
      </c>
      <c r="F265" s="50">
        <f t="shared" si="23"/>
        <v>99843.51</v>
      </c>
      <c r="G265" s="51"/>
      <c r="H265" s="51"/>
    </row>
    <row r="266" ht="13.5" spans="1:8">
      <c r="A266" s="42" t="s">
        <v>203</v>
      </c>
      <c r="B266" s="43"/>
      <c r="C266" s="43"/>
      <c r="D266" s="43"/>
      <c r="E266" s="44"/>
      <c r="F266" s="45"/>
      <c r="G266" s="46"/>
      <c r="H266" s="47"/>
    </row>
    <row r="267" ht="13.5" spans="1:8">
      <c r="A267" s="42" t="s">
        <v>46</v>
      </c>
      <c r="B267" s="11" t="s">
        <v>343</v>
      </c>
      <c r="C267" s="10" t="s">
        <v>48</v>
      </c>
      <c r="D267" s="48">
        <v>5304.64</v>
      </c>
      <c r="E267" s="49">
        <v>65</v>
      </c>
      <c r="F267" s="50">
        <f t="shared" ref="F267:F272" si="24">D267*E267</f>
        <v>344801.6</v>
      </c>
      <c r="G267" s="51"/>
      <c r="H267" s="51"/>
    </row>
    <row r="268" ht="13.5" spans="1:8">
      <c r="A268" s="42" t="s">
        <v>215</v>
      </c>
      <c r="B268" s="43"/>
      <c r="C268" s="43"/>
      <c r="D268" s="43"/>
      <c r="E268" s="44"/>
      <c r="F268" s="45"/>
      <c r="G268" s="46"/>
      <c r="H268" s="47"/>
    </row>
    <row r="269" ht="13.5" spans="1:8">
      <c r="A269" s="42" t="s">
        <v>216</v>
      </c>
      <c r="B269" s="43"/>
      <c r="C269" s="43"/>
      <c r="D269" s="43"/>
      <c r="E269" s="44"/>
      <c r="F269" s="45"/>
      <c r="G269" s="46"/>
      <c r="H269" s="47"/>
    </row>
    <row r="270" ht="13.5" spans="1:8">
      <c r="A270" s="42" t="s">
        <v>47</v>
      </c>
      <c r="B270" s="11" t="s">
        <v>344</v>
      </c>
      <c r="C270" s="10" t="s">
        <v>48</v>
      </c>
      <c r="D270" s="48">
        <v>313.28</v>
      </c>
      <c r="E270" s="49">
        <v>15</v>
      </c>
      <c r="F270" s="50">
        <f t="shared" si="24"/>
        <v>4699.2</v>
      </c>
      <c r="G270" s="51"/>
      <c r="H270" s="51"/>
    </row>
    <row r="271" ht="13.5" spans="1:8">
      <c r="A271" s="42" t="s">
        <v>219</v>
      </c>
      <c r="B271" s="43"/>
      <c r="C271" s="43"/>
      <c r="D271" s="43"/>
      <c r="E271" s="44"/>
      <c r="F271" s="45"/>
      <c r="G271" s="46"/>
      <c r="H271" s="47"/>
    </row>
    <row r="272" ht="13.5" spans="1:8">
      <c r="A272" s="42" t="s">
        <v>49</v>
      </c>
      <c r="B272" s="11" t="s">
        <v>343</v>
      </c>
      <c r="C272" s="10" t="s">
        <v>48</v>
      </c>
      <c r="D272" s="48">
        <v>465.92</v>
      </c>
      <c r="E272" s="49">
        <v>65</v>
      </c>
      <c r="F272" s="50">
        <f t="shared" si="24"/>
        <v>30284.8</v>
      </c>
      <c r="G272" s="51"/>
      <c r="H272" s="51"/>
    </row>
    <row r="273" ht="13.5" spans="1:8">
      <c r="A273" s="42" t="s">
        <v>225</v>
      </c>
      <c r="B273" s="43"/>
      <c r="C273" s="43"/>
      <c r="D273" s="43"/>
      <c r="E273" s="44"/>
      <c r="F273" s="45"/>
      <c r="G273" s="46"/>
      <c r="H273" s="47"/>
    </row>
    <row r="274" ht="13.5" spans="1:8">
      <c r="A274" s="42" t="s">
        <v>216</v>
      </c>
      <c r="B274" s="43"/>
      <c r="C274" s="43"/>
      <c r="D274" s="43"/>
      <c r="E274" s="44"/>
      <c r="F274" s="45"/>
      <c r="G274" s="46"/>
      <c r="H274" s="47"/>
    </row>
    <row r="275" ht="13.5" spans="1:8">
      <c r="A275" s="42" t="s">
        <v>52</v>
      </c>
      <c r="B275" s="11" t="s">
        <v>344</v>
      </c>
      <c r="C275" s="10" t="s">
        <v>48</v>
      </c>
      <c r="D275" s="48">
        <v>862.4</v>
      </c>
      <c r="E275" s="49">
        <v>15</v>
      </c>
      <c r="F275" s="50">
        <f t="shared" ref="F275:F280" si="25">D275*E275</f>
        <v>12936</v>
      </c>
      <c r="G275" s="51"/>
      <c r="H275" s="51"/>
    </row>
    <row r="276" ht="13.5" spans="1:8">
      <c r="A276" s="42" t="s">
        <v>219</v>
      </c>
      <c r="B276" s="43"/>
      <c r="C276" s="43"/>
      <c r="D276" s="43"/>
      <c r="E276" s="44"/>
      <c r="F276" s="45"/>
      <c r="G276" s="46"/>
      <c r="H276" s="47"/>
    </row>
    <row r="277" ht="13.5" spans="1:8">
      <c r="A277" s="42" t="s">
        <v>54</v>
      </c>
      <c r="B277" s="11" t="s">
        <v>343</v>
      </c>
      <c r="C277" s="10" t="s">
        <v>48</v>
      </c>
      <c r="D277" s="48">
        <v>1119.74</v>
      </c>
      <c r="E277" s="49">
        <v>65</v>
      </c>
      <c r="F277" s="50">
        <f t="shared" si="25"/>
        <v>72783.1</v>
      </c>
      <c r="G277" s="51"/>
      <c r="H277" s="51"/>
    </row>
    <row r="278" ht="13.5" spans="1:8">
      <c r="A278" s="42" t="s">
        <v>232</v>
      </c>
      <c r="B278" s="43"/>
      <c r="C278" s="43"/>
      <c r="D278" s="43"/>
      <c r="E278" s="44"/>
      <c r="F278" s="45"/>
      <c r="G278" s="46"/>
      <c r="H278" s="47"/>
    </row>
    <row r="279" ht="13.5" spans="1:8">
      <c r="A279" s="42" t="s">
        <v>216</v>
      </c>
      <c r="B279" s="43"/>
      <c r="C279" s="43"/>
      <c r="D279" s="43"/>
      <c r="E279" s="44"/>
      <c r="F279" s="45"/>
      <c r="G279" s="46"/>
      <c r="H279" s="47"/>
    </row>
    <row r="280" ht="13.5" spans="1:8">
      <c r="A280" s="42" t="s">
        <v>55</v>
      </c>
      <c r="B280" s="11" t="s">
        <v>344</v>
      </c>
      <c r="C280" s="10" t="s">
        <v>48</v>
      </c>
      <c r="D280" s="48">
        <v>395.12</v>
      </c>
      <c r="E280" s="49">
        <v>15</v>
      </c>
      <c r="F280" s="50">
        <f t="shared" si="25"/>
        <v>5926.8</v>
      </c>
      <c r="G280" s="51"/>
      <c r="H280" s="51"/>
    </row>
    <row r="281" ht="13.5" spans="1:8">
      <c r="A281" s="42" t="s">
        <v>219</v>
      </c>
      <c r="B281" s="43"/>
      <c r="C281" s="43"/>
      <c r="D281" s="43"/>
      <c r="E281" s="44"/>
      <c r="F281" s="45"/>
      <c r="G281" s="46"/>
      <c r="H281" s="47"/>
    </row>
    <row r="282" ht="13.5" spans="1:8">
      <c r="A282" s="42" t="s">
        <v>56</v>
      </c>
      <c r="B282" s="11" t="s">
        <v>343</v>
      </c>
      <c r="C282" s="10" t="s">
        <v>48</v>
      </c>
      <c r="D282" s="48">
        <v>460.2</v>
      </c>
      <c r="E282" s="49">
        <v>65</v>
      </c>
      <c r="F282" s="50">
        <f t="shared" ref="F282:F287" si="26">D282*E282</f>
        <v>29913</v>
      </c>
      <c r="G282" s="51"/>
      <c r="H282" s="51"/>
    </row>
    <row r="283" ht="13.5" spans="1:8">
      <c r="A283" s="42" t="s">
        <v>247</v>
      </c>
      <c r="B283" s="43"/>
      <c r="C283" s="43"/>
      <c r="D283" s="43"/>
      <c r="E283" s="44"/>
      <c r="F283" s="45"/>
      <c r="G283" s="46"/>
      <c r="H283" s="47"/>
    </row>
    <row r="284" ht="13.5" spans="1:8">
      <c r="A284" s="42" t="s">
        <v>248</v>
      </c>
      <c r="B284" s="43"/>
      <c r="C284" s="43"/>
      <c r="D284" s="43"/>
      <c r="E284" s="44"/>
      <c r="F284" s="45"/>
      <c r="G284" s="51"/>
      <c r="H284" s="51"/>
    </row>
    <row r="285" ht="13.5" spans="1:8">
      <c r="A285" s="42" t="s">
        <v>57</v>
      </c>
      <c r="B285" s="11" t="s">
        <v>345</v>
      </c>
      <c r="C285" s="10" t="s">
        <v>39</v>
      </c>
      <c r="D285" s="48">
        <v>1</v>
      </c>
      <c r="E285" s="49">
        <v>9000</v>
      </c>
      <c r="F285" s="50">
        <f t="shared" si="26"/>
        <v>9000</v>
      </c>
      <c r="G285" s="51"/>
      <c r="H285" s="51"/>
    </row>
    <row r="286" ht="13.5" spans="1:8">
      <c r="A286" s="42" t="s">
        <v>262</v>
      </c>
      <c r="B286" s="43"/>
      <c r="C286" s="43"/>
      <c r="D286" s="43"/>
      <c r="E286" s="44"/>
      <c r="F286" s="45"/>
      <c r="G286" s="51"/>
      <c r="H286" s="51"/>
    </row>
    <row r="287" ht="13.5" spans="1:8">
      <c r="A287" s="42" t="s">
        <v>58</v>
      </c>
      <c r="B287" s="11" t="s">
        <v>345</v>
      </c>
      <c r="C287" s="10" t="s">
        <v>39</v>
      </c>
      <c r="D287" s="48">
        <v>1</v>
      </c>
      <c r="E287" s="49">
        <v>4000</v>
      </c>
      <c r="F287" s="50">
        <f t="shared" si="26"/>
        <v>4000</v>
      </c>
      <c r="G287" s="51"/>
      <c r="H287" s="51"/>
    </row>
    <row r="288" ht="13.5" spans="1:8">
      <c r="A288" s="42" t="s">
        <v>272</v>
      </c>
      <c r="B288" s="43"/>
      <c r="C288" s="43"/>
      <c r="D288" s="43"/>
      <c r="E288" s="44"/>
      <c r="F288" s="45"/>
      <c r="G288" s="51"/>
      <c r="H288" s="51"/>
    </row>
    <row r="289" ht="13.5" spans="1:8">
      <c r="A289" s="42" t="s">
        <v>59</v>
      </c>
      <c r="B289" s="11" t="s">
        <v>332</v>
      </c>
      <c r="C289" s="10" t="s">
        <v>48</v>
      </c>
      <c r="D289" s="48">
        <v>37.88</v>
      </c>
      <c r="E289" s="49">
        <v>90</v>
      </c>
      <c r="F289" s="50">
        <f t="shared" ref="F289:F299" si="27">D289*E289</f>
        <v>3409.2</v>
      </c>
      <c r="G289" s="51"/>
      <c r="H289" s="51"/>
    </row>
    <row r="290" ht="13.5" spans="1:8">
      <c r="A290" s="42" t="s">
        <v>60</v>
      </c>
      <c r="B290" s="11" t="s">
        <v>332</v>
      </c>
      <c r="C290" s="10" t="s">
        <v>48</v>
      </c>
      <c r="D290" s="48">
        <v>38.4</v>
      </c>
      <c r="E290" s="49">
        <v>90</v>
      </c>
      <c r="F290" s="50">
        <f t="shared" si="27"/>
        <v>3456</v>
      </c>
      <c r="G290" s="51"/>
      <c r="H290" s="51"/>
    </row>
    <row r="291" ht="13.5" spans="1:8">
      <c r="A291" s="53" t="s">
        <v>61</v>
      </c>
      <c r="B291" s="14" t="s">
        <v>332</v>
      </c>
      <c r="C291" s="13" t="s">
        <v>48</v>
      </c>
      <c r="D291" s="54">
        <v>45.48</v>
      </c>
      <c r="E291" s="49">
        <v>90</v>
      </c>
      <c r="F291" s="55">
        <f t="shared" si="27"/>
        <v>4093.2</v>
      </c>
      <c r="G291" s="51"/>
      <c r="H291" s="51"/>
    </row>
    <row r="292" ht="13.5" spans="1:8">
      <c r="A292" s="42" t="s">
        <v>62</v>
      </c>
      <c r="B292" s="11" t="s">
        <v>333</v>
      </c>
      <c r="C292" s="10" t="s">
        <v>48</v>
      </c>
      <c r="D292" s="48">
        <v>97.8</v>
      </c>
      <c r="E292" s="49">
        <v>90</v>
      </c>
      <c r="F292" s="50">
        <f t="shared" si="27"/>
        <v>8802</v>
      </c>
      <c r="G292" s="51"/>
      <c r="H292" s="51"/>
    </row>
    <row r="293" ht="13.5" spans="1:8">
      <c r="A293" s="42" t="s">
        <v>65</v>
      </c>
      <c r="B293" s="11" t="s">
        <v>334</v>
      </c>
      <c r="C293" s="10" t="s">
        <v>48</v>
      </c>
      <c r="D293" s="48">
        <v>233.44</v>
      </c>
      <c r="E293" s="49">
        <v>115</v>
      </c>
      <c r="F293" s="50">
        <f t="shared" si="27"/>
        <v>26845.6</v>
      </c>
      <c r="G293" s="51"/>
      <c r="H293" s="51"/>
    </row>
    <row r="294" ht="13.5" spans="1:8">
      <c r="A294" s="42" t="s">
        <v>66</v>
      </c>
      <c r="B294" s="11" t="s">
        <v>336</v>
      </c>
      <c r="C294" s="10" t="s">
        <v>48</v>
      </c>
      <c r="D294" s="48">
        <v>140.84</v>
      </c>
      <c r="E294" s="49">
        <v>115</v>
      </c>
      <c r="F294" s="50">
        <f t="shared" si="27"/>
        <v>16196.6</v>
      </c>
      <c r="G294" s="51"/>
      <c r="H294" s="51"/>
    </row>
    <row r="295" ht="13.5" spans="1:8">
      <c r="A295" s="42" t="s">
        <v>68</v>
      </c>
      <c r="B295" s="11" t="s">
        <v>336</v>
      </c>
      <c r="C295" s="10" t="s">
        <v>48</v>
      </c>
      <c r="D295" s="48">
        <v>237.22</v>
      </c>
      <c r="E295" s="49">
        <v>1.5</v>
      </c>
      <c r="F295" s="50">
        <f t="shared" si="27"/>
        <v>355.83</v>
      </c>
      <c r="G295" s="51"/>
      <c r="H295" s="51"/>
    </row>
    <row r="296" ht="13.5" spans="1:8">
      <c r="A296" s="42" t="s">
        <v>69</v>
      </c>
      <c r="B296" s="11" t="s">
        <v>337</v>
      </c>
      <c r="C296" s="10" t="s">
        <v>48</v>
      </c>
      <c r="D296" s="48">
        <v>40.8</v>
      </c>
      <c r="E296" s="49">
        <v>150</v>
      </c>
      <c r="F296" s="50">
        <f t="shared" si="27"/>
        <v>6120</v>
      </c>
      <c r="G296" s="51"/>
      <c r="H296" s="51"/>
    </row>
    <row r="297" ht="13.5" spans="1:8">
      <c r="A297" s="42" t="s">
        <v>71</v>
      </c>
      <c r="B297" s="11" t="s">
        <v>335</v>
      </c>
      <c r="C297" s="10" t="s">
        <v>48</v>
      </c>
      <c r="D297" s="48">
        <v>218.12</v>
      </c>
      <c r="E297" s="49">
        <v>115</v>
      </c>
      <c r="F297" s="50">
        <f t="shared" si="27"/>
        <v>25083.8</v>
      </c>
      <c r="G297" s="51"/>
      <c r="H297" s="51"/>
    </row>
    <row r="298" ht="13.5" spans="1:8">
      <c r="A298" s="42" t="s">
        <v>73</v>
      </c>
      <c r="B298" s="11" t="s">
        <v>335</v>
      </c>
      <c r="C298" s="10" t="s">
        <v>48</v>
      </c>
      <c r="D298" s="48">
        <v>1370.18</v>
      </c>
      <c r="E298" s="49">
        <v>6.5</v>
      </c>
      <c r="F298" s="50">
        <f t="shared" si="27"/>
        <v>8906.17</v>
      </c>
      <c r="G298" s="51"/>
      <c r="H298" s="51"/>
    </row>
    <row r="299" ht="13.5" spans="1:8">
      <c r="A299" s="42" t="s">
        <v>77</v>
      </c>
      <c r="B299" s="11" t="s">
        <v>346</v>
      </c>
      <c r="C299" s="10" t="s">
        <v>48</v>
      </c>
      <c r="D299" s="48">
        <v>301.24</v>
      </c>
      <c r="E299" s="49">
        <v>350</v>
      </c>
      <c r="F299" s="50">
        <f t="shared" si="27"/>
        <v>105434</v>
      </c>
      <c r="G299" s="51"/>
      <c r="H299" s="51"/>
    </row>
    <row r="300" ht="13.5" spans="1:8">
      <c r="A300" s="42" t="s">
        <v>284</v>
      </c>
      <c r="B300" s="43"/>
      <c r="C300" s="43"/>
      <c r="D300" s="43"/>
      <c r="E300" s="44"/>
      <c r="F300" s="45"/>
      <c r="G300" s="51"/>
      <c r="H300" s="51"/>
    </row>
    <row r="301" ht="13.5" spans="1:8">
      <c r="A301" s="42" t="s">
        <v>272</v>
      </c>
      <c r="B301" s="43"/>
      <c r="C301" s="43"/>
      <c r="D301" s="43"/>
      <c r="E301" s="44"/>
      <c r="F301" s="45"/>
      <c r="G301" s="51"/>
      <c r="H301" s="51"/>
    </row>
    <row r="302" ht="13.5" spans="1:8">
      <c r="A302" s="53" t="s">
        <v>79</v>
      </c>
      <c r="B302" s="14" t="s">
        <v>332</v>
      </c>
      <c r="C302" s="13" t="s">
        <v>48</v>
      </c>
      <c r="D302" s="54">
        <v>69.78</v>
      </c>
      <c r="E302" s="49">
        <v>90</v>
      </c>
      <c r="F302" s="55">
        <f t="shared" ref="F302:F311" si="28">D302*E302</f>
        <v>6280.2</v>
      </c>
      <c r="G302" s="51"/>
      <c r="H302" s="51"/>
    </row>
    <row r="303" ht="13.5" spans="1:8">
      <c r="A303" s="42" t="s">
        <v>81</v>
      </c>
      <c r="B303" s="11" t="s">
        <v>332</v>
      </c>
      <c r="C303" s="10" t="s">
        <v>48</v>
      </c>
      <c r="D303" s="48">
        <v>28.8</v>
      </c>
      <c r="E303" s="49">
        <v>90</v>
      </c>
      <c r="F303" s="50">
        <f t="shared" si="28"/>
        <v>2592</v>
      </c>
      <c r="G303" s="51"/>
      <c r="H303" s="51"/>
    </row>
    <row r="304" ht="13.5" spans="1:8">
      <c r="A304" s="42" t="s">
        <v>83</v>
      </c>
      <c r="B304" s="11" t="s">
        <v>332</v>
      </c>
      <c r="C304" s="10" t="s">
        <v>48</v>
      </c>
      <c r="D304" s="48">
        <v>180.5</v>
      </c>
      <c r="E304" s="49">
        <v>90</v>
      </c>
      <c r="F304" s="50">
        <f t="shared" si="28"/>
        <v>16245</v>
      </c>
      <c r="G304" s="51"/>
      <c r="H304" s="51"/>
    </row>
    <row r="305" ht="13.5" spans="1:8">
      <c r="A305" s="42" t="s">
        <v>85</v>
      </c>
      <c r="B305" s="11" t="s">
        <v>333</v>
      </c>
      <c r="C305" s="10" t="s">
        <v>48</v>
      </c>
      <c r="D305" s="48">
        <v>208.32</v>
      </c>
      <c r="E305" s="49">
        <v>90</v>
      </c>
      <c r="F305" s="50">
        <f t="shared" si="28"/>
        <v>18748.8</v>
      </c>
      <c r="G305" s="51"/>
      <c r="H305" s="51"/>
    </row>
    <row r="306" ht="13.5" spans="1:8">
      <c r="A306" s="42" t="s">
        <v>87</v>
      </c>
      <c r="B306" s="11" t="s">
        <v>334</v>
      </c>
      <c r="C306" s="10" t="s">
        <v>48</v>
      </c>
      <c r="D306" s="48">
        <v>735.72</v>
      </c>
      <c r="E306" s="49">
        <v>115</v>
      </c>
      <c r="F306" s="50">
        <f t="shared" si="28"/>
        <v>84607.8</v>
      </c>
      <c r="G306" s="51"/>
      <c r="H306" s="51"/>
    </row>
    <row r="307" ht="13.5" spans="1:8">
      <c r="A307" s="42" t="s">
        <v>89</v>
      </c>
      <c r="B307" s="11" t="s">
        <v>336</v>
      </c>
      <c r="C307" s="10" t="s">
        <v>48</v>
      </c>
      <c r="D307" s="48">
        <v>50.208</v>
      </c>
      <c r="E307" s="49">
        <v>115</v>
      </c>
      <c r="F307" s="50">
        <f t="shared" si="28"/>
        <v>5773.92</v>
      </c>
      <c r="G307" s="51"/>
      <c r="H307" s="51"/>
    </row>
    <row r="308" ht="13.5" spans="1:8">
      <c r="A308" s="42" t="s">
        <v>92</v>
      </c>
      <c r="B308" s="11" t="s">
        <v>336</v>
      </c>
      <c r="C308" s="10" t="s">
        <v>48</v>
      </c>
      <c r="D308" s="48">
        <v>46.944</v>
      </c>
      <c r="E308" s="49">
        <v>1.5</v>
      </c>
      <c r="F308" s="50">
        <f t="shared" si="28"/>
        <v>70.416</v>
      </c>
      <c r="G308" s="51"/>
      <c r="H308" s="51"/>
    </row>
    <row r="309" ht="13.5" spans="1:8">
      <c r="A309" s="42" t="s">
        <v>93</v>
      </c>
      <c r="B309" s="11" t="s">
        <v>335</v>
      </c>
      <c r="C309" s="10" t="s">
        <v>48</v>
      </c>
      <c r="D309" s="48">
        <v>345.22</v>
      </c>
      <c r="E309" s="49">
        <v>115</v>
      </c>
      <c r="F309" s="50">
        <f t="shared" si="28"/>
        <v>39700.3</v>
      </c>
      <c r="G309" s="51"/>
      <c r="H309" s="51"/>
    </row>
    <row r="310" ht="13.5" spans="1:8">
      <c r="A310" s="42" t="s">
        <v>94</v>
      </c>
      <c r="B310" s="11" t="s">
        <v>335</v>
      </c>
      <c r="C310" s="10" t="s">
        <v>48</v>
      </c>
      <c r="D310" s="48">
        <v>345.22</v>
      </c>
      <c r="E310" s="49">
        <v>6.5</v>
      </c>
      <c r="F310" s="50">
        <f t="shared" si="28"/>
        <v>2243.93</v>
      </c>
      <c r="G310" s="51"/>
      <c r="H310" s="51"/>
    </row>
    <row r="311" ht="13.5" spans="1:8">
      <c r="A311" s="42" t="s">
        <v>96</v>
      </c>
      <c r="B311" s="11" t="s">
        <v>338</v>
      </c>
      <c r="C311" s="10" t="s">
        <v>39</v>
      </c>
      <c r="D311" s="48">
        <v>1</v>
      </c>
      <c r="E311" s="49">
        <v>4000</v>
      </c>
      <c r="F311" s="50">
        <f t="shared" si="28"/>
        <v>4000</v>
      </c>
      <c r="G311" s="51"/>
      <c r="H311" s="51"/>
    </row>
    <row r="312" ht="13.5" spans="1:8">
      <c r="A312" s="42" t="s">
        <v>309</v>
      </c>
      <c r="B312" s="43"/>
      <c r="C312" s="43"/>
      <c r="D312" s="43"/>
      <c r="E312" s="44"/>
      <c r="F312" s="45"/>
      <c r="G312" s="51"/>
      <c r="H312" s="51"/>
    </row>
    <row r="313" ht="13.5" spans="1:8">
      <c r="A313" s="42" t="s">
        <v>272</v>
      </c>
      <c r="B313" s="43"/>
      <c r="C313" s="43"/>
      <c r="D313" s="43"/>
      <c r="E313" s="44"/>
      <c r="F313" s="45"/>
      <c r="G313" s="51"/>
      <c r="H313" s="51"/>
    </row>
    <row r="314" ht="13.5" spans="1:8">
      <c r="A314" s="42" t="s">
        <v>98</v>
      </c>
      <c r="B314" s="11" t="s">
        <v>332</v>
      </c>
      <c r="C314" s="10" t="s">
        <v>48</v>
      </c>
      <c r="D314" s="48">
        <v>11.7</v>
      </c>
      <c r="E314" s="49">
        <v>90</v>
      </c>
      <c r="F314" s="50">
        <f t="shared" ref="F314:F323" si="29">D314*E314</f>
        <v>1053</v>
      </c>
      <c r="G314" s="51"/>
      <c r="H314" s="51"/>
    </row>
    <row r="315" ht="13.5" spans="1:8">
      <c r="A315" s="42" t="s">
        <v>99</v>
      </c>
      <c r="B315" s="11" t="s">
        <v>332</v>
      </c>
      <c r="C315" s="10" t="s">
        <v>48</v>
      </c>
      <c r="D315" s="48">
        <v>38.4</v>
      </c>
      <c r="E315" s="49">
        <v>90</v>
      </c>
      <c r="F315" s="50">
        <f t="shared" si="29"/>
        <v>3456</v>
      </c>
      <c r="G315" s="51"/>
      <c r="H315" s="51"/>
    </row>
    <row r="316" ht="13.5" spans="1:8">
      <c r="A316" s="42" t="s">
        <v>101</v>
      </c>
      <c r="B316" s="11" t="s">
        <v>333</v>
      </c>
      <c r="C316" s="10" t="s">
        <v>48</v>
      </c>
      <c r="D316" s="48">
        <v>48.12</v>
      </c>
      <c r="E316" s="49">
        <v>90</v>
      </c>
      <c r="F316" s="50">
        <f t="shared" si="29"/>
        <v>4330.8</v>
      </c>
      <c r="G316" s="51"/>
      <c r="H316" s="51"/>
    </row>
    <row r="317" ht="13.5" spans="1:8">
      <c r="A317" s="42" t="s">
        <v>103</v>
      </c>
      <c r="B317" s="11" t="s">
        <v>336</v>
      </c>
      <c r="C317" s="10" t="s">
        <v>48</v>
      </c>
      <c r="D317" s="48">
        <v>112</v>
      </c>
      <c r="E317" s="49">
        <v>115</v>
      </c>
      <c r="F317" s="50">
        <f t="shared" si="29"/>
        <v>12880</v>
      </c>
      <c r="G317" s="51"/>
      <c r="H317" s="51"/>
    </row>
    <row r="318" ht="13.5" spans="1:8">
      <c r="A318" s="42" t="s">
        <v>105</v>
      </c>
      <c r="B318" s="11" t="s">
        <v>336</v>
      </c>
      <c r="C318" s="10" t="s">
        <v>48</v>
      </c>
      <c r="D318" s="48">
        <v>84.48</v>
      </c>
      <c r="E318" s="49">
        <v>1.5</v>
      </c>
      <c r="F318" s="50">
        <f t="shared" si="29"/>
        <v>126.72</v>
      </c>
      <c r="G318" s="51"/>
      <c r="H318" s="51"/>
    </row>
    <row r="319" ht="13.5" spans="1:8">
      <c r="A319" s="42" t="s">
        <v>107</v>
      </c>
      <c r="B319" s="11" t="s">
        <v>337</v>
      </c>
      <c r="C319" s="10" t="s">
        <v>48</v>
      </c>
      <c r="D319" s="48">
        <v>95.84</v>
      </c>
      <c r="E319" s="49">
        <v>115</v>
      </c>
      <c r="F319" s="50">
        <f t="shared" si="29"/>
        <v>11021.6</v>
      </c>
      <c r="G319" s="51"/>
      <c r="H319" s="51"/>
    </row>
    <row r="320" ht="13.5" spans="1:8">
      <c r="A320" s="42" t="s">
        <v>109</v>
      </c>
      <c r="B320" s="11" t="s">
        <v>337</v>
      </c>
      <c r="C320" s="10" t="s">
        <v>48</v>
      </c>
      <c r="D320" s="48">
        <v>47.92</v>
      </c>
      <c r="E320" s="49">
        <v>6.5</v>
      </c>
      <c r="F320" s="50">
        <f t="shared" si="29"/>
        <v>311.48</v>
      </c>
      <c r="G320" s="51"/>
      <c r="H320" s="51"/>
    </row>
    <row r="321" ht="13.5" spans="1:8">
      <c r="A321" s="42" t="s">
        <v>111</v>
      </c>
      <c r="B321" s="11" t="s">
        <v>335</v>
      </c>
      <c r="C321" s="10" t="s">
        <v>48</v>
      </c>
      <c r="D321" s="48">
        <v>86.8</v>
      </c>
      <c r="E321" s="49">
        <v>115</v>
      </c>
      <c r="F321" s="50">
        <f t="shared" si="29"/>
        <v>9982</v>
      </c>
      <c r="G321" s="51"/>
      <c r="H321" s="51"/>
    </row>
    <row r="322" ht="13.5" spans="1:8">
      <c r="A322" s="42" t="s">
        <v>113</v>
      </c>
      <c r="B322" s="11" t="s">
        <v>335</v>
      </c>
      <c r="C322" s="10" t="s">
        <v>48</v>
      </c>
      <c r="D322" s="48">
        <v>86.8</v>
      </c>
      <c r="E322" s="49">
        <v>6.5</v>
      </c>
      <c r="F322" s="50">
        <f t="shared" si="29"/>
        <v>564.2</v>
      </c>
      <c r="G322" s="51"/>
      <c r="H322" s="51"/>
    </row>
    <row r="323" ht="13.5" spans="1:8">
      <c r="A323" s="42" t="s">
        <v>115</v>
      </c>
      <c r="B323" s="11" t="s">
        <v>347</v>
      </c>
      <c r="C323" s="10" t="s">
        <v>48</v>
      </c>
      <c r="D323" s="48">
        <v>69.04</v>
      </c>
      <c r="E323" s="49">
        <v>200</v>
      </c>
      <c r="F323" s="50">
        <f t="shared" si="29"/>
        <v>13808</v>
      </c>
      <c r="G323" s="51"/>
      <c r="H323" s="51"/>
    </row>
    <row r="324" s="24" customFormat="1" spans="1:8">
      <c r="A324" s="10" t="s">
        <v>348</v>
      </c>
      <c r="B324" s="10"/>
      <c r="C324" s="10"/>
      <c r="D324" s="42"/>
      <c r="E324" s="56"/>
      <c r="F324" s="45"/>
      <c r="G324" s="51"/>
      <c r="H324" s="51"/>
    </row>
    <row r="325" s="24" customFormat="1" spans="1:8">
      <c r="A325" s="10" t="s">
        <v>349</v>
      </c>
      <c r="B325" s="10"/>
      <c r="C325" s="10"/>
      <c r="D325" s="42"/>
      <c r="E325" s="56"/>
      <c r="F325" s="45"/>
      <c r="G325" s="51"/>
      <c r="H325" s="51"/>
    </row>
    <row r="326" s="24" customFormat="1" spans="1:8">
      <c r="A326" s="10" t="s">
        <v>350</v>
      </c>
      <c r="B326" s="10"/>
      <c r="C326" s="10"/>
      <c r="D326" s="42"/>
      <c r="E326" s="56"/>
      <c r="F326" s="45"/>
      <c r="G326" s="51"/>
      <c r="H326" s="51"/>
    </row>
    <row r="327" s="24" customFormat="1" spans="1:8">
      <c r="A327" s="10">
        <v>1</v>
      </c>
      <c r="B327" s="11" t="s">
        <v>351</v>
      </c>
      <c r="C327" s="10" t="s">
        <v>117</v>
      </c>
      <c r="D327" s="57">
        <v>302.68</v>
      </c>
      <c r="E327" s="56">
        <v>23</v>
      </c>
      <c r="F327" s="58">
        <f t="shared" ref="F327:F366" si="30">D327*E327</f>
        <v>6961.64</v>
      </c>
      <c r="G327" s="51"/>
      <c r="H327" s="51"/>
    </row>
    <row r="328" s="24" customFormat="1" spans="1:8">
      <c r="A328" s="59">
        <v>2</v>
      </c>
      <c r="B328" s="60" t="s">
        <v>351</v>
      </c>
      <c r="C328" s="61" t="s">
        <v>117</v>
      </c>
      <c r="D328" s="62">
        <v>31.54</v>
      </c>
      <c r="E328" s="56">
        <v>24</v>
      </c>
      <c r="F328" s="63">
        <f t="shared" si="30"/>
        <v>756.96</v>
      </c>
      <c r="G328" s="51"/>
      <c r="H328" s="51"/>
    </row>
    <row r="329" s="24" customFormat="1" spans="1:8">
      <c r="A329" s="42">
        <v>3</v>
      </c>
      <c r="B329" s="11" t="s">
        <v>351</v>
      </c>
      <c r="C329" s="10" t="s">
        <v>117</v>
      </c>
      <c r="D329" s="57">
        <v>370.22</v>
      </c>
      <c r="E329" s="56">
        <v>25</v>
      </c>
      <c r="F329" s="58">
        <f t="shared" si="30"/>
        <v>9255.5</v>
      </c>
      <c r="G329" s="51"/>
      <c r="H329" s="51"/>
    </row>
    <row r="330" s="24" customFormat="1" spans="1:8">
      <c r="A330" s="42">
        <v>4</v>
      </c>
      <c r="B330" s="11" t="s">
        <v>351</v>
      </c>
      <c r="C330" s="10" t="s">
        <v>117</v>
      </c>
      <c r="D330" s="57">
        <v>7.5</v>
      </c>
      <c r="E330" s="56">
        <v>27</v>
      </c>
      <c r="F330" s="58">
        <f t="shared" si="30"/>
        <v>202.5</v>
      </c>
      <c r="G330" s="51"/>
      <c r="H330" s="51"/>
    </row>
    <row r="331" s="24" customFormat="1" spans="1:8">
      <c r="A331" s="42">
        <v>5</v>
      </c>
      <c r="B331" s="11" t="s">
        <v>351</v>
      </c>
      <c r="C331" s="10" t="s">
        <v>117</v>
      </c>
      <c r="D331" s="57">
        <v>42.94</v>
      </c>
      <c r="E331" s="56">
        <v>27</v>
      </c>
      <c r="F331" s="58">
        <f t="shared" si="30"/>
        <v>1159.38</v>
      </c>
      <c r="G331" s="51"/>
      <c r="H331" s="51"/>
    </row>
    <row r="332" s="24" customFormat="1" spans="1:8">
      <c r="A332" s="42">
        <v>6</v>
      </c>
      <c r="B332" s="11" t="s">
        <v>351</v>
      </c>
      <c r="C332" s="10" t="s">
        <v>117</v>
      </c>
      <c r="D332" s="57">
        <v>91.86</v>
      </c>
      <c r="E332" s="56">
        <v>31</v>
      </c>
      <c r="F332" s="58">
        <f t="shared" si="30"/>
        <v>2847.66</v>
      </c>
      <c r="G332" s="51"/>
      <c r="H332" s="51"/>
    </row>
    <row r="333" s="24" customFormat="1" spans="1:8">
      <c r="A333" s="42">
        <v>7</v>
      </c>
      <c r="B333" s="11" t="s">
        <v>351</v>
      </c>
      <c r="C333" s="10" t="s">
        <v>117</v>
      </c>
      <c r="D333" s="57">
        <v>32.98</v>
      </c>
      <c r="E333" s="56">
        <v>34</v>
      </c>
      <c r="F333" s="58">
        <f t="shared" si="30"/>
        <v>1121.32</v>
      </c>
      <c r="G333" s="51"/>
      <c r="H333" s="51"/>
    </row>
    <row r="334" s="24" customFormat="1" spans="1:8">
      <c r="A334" s="42">
        <v>8</v>
      </c>
      <c r="B334" s="11" t="s">
        <v>352</v>
      </c>
      <c r="C334" s="10" t="s">
        <v>117</v>
      </c>
      <c r="D334" s="57">
        <v>103.76</v>
      </c>
      <c r="E334" s="56">
        <v>32</v>
      </c>
      <c r="F334" s="58">
        <f t="shared" si="30"/>
        <v>3320.32</v>
      </c>
      <c r="G334" s="51"/>
      <c r="H334" s="51"/>
    </row>
    <row r="335" s="24" customFormat="1" spans="1:8">
      <c r="A335" s="42">
        <v>9</v>
      </c>
      <c r="B335" s="11" t="s">
        <v>352</v>
      </c>
      <c r="C335" s="10" t="s">
        <v>117</v>
      </c>
      <c r="D335" s="57">
        <v>174.46</v>
      </c>
      <c r="E335" s="56">
        <v>38</v>
      </c>
      <c r="F335" s="58">
        <f t="shared" si="30"/>
        <v>6629.48</v>
      </c>
      <c r="G335" s="51"/>
      <c r="H335" s="51"/>
    </row>
    <row r="336" s="24" customFormat="1" spans="1:8">
      <c r="A336" s="42">
        <v>10</v>
      </c>
      <c r="B336" s="11" t="s">
        <v>352</v>
      </c>
      <c r="C336" s="10" t="s">
        <v>117</v>
      </c>
      <c r="D336" s="57">
        <v>28.12</v>
      </c>
      <c r="E336" s="56">
        <v>49</v>
      </c>
      <c r="F336" s="58">
        <f t="shared" si="30"/>
        <v>1377.88</v>
      </c>
      <c r="G336" s="51"/>
      <c r="H336" s="51"/>
    </row>
    <row r="337" s="24" customFormat="1" spans="1:8">
      <c r="A337" s="42">
        <v>11</v>
      </c>
      <c r="B337" s="11" t="s">
        <v>352</v>
      </c>
      <c r="C337" s="10" t="s">
        <v>117</v>
      </c>
      <c r="D337" s="57">
        <v>36.1</v>
      </c>
      <c r="E337" s="56">
        <v>43</v>
      </c>
      <c r="F337" s="58">
        <f t="shared" si="30"/>
        <v>1552.3</v>
      </c>
      <c r="G337" s="51"/>
      <c r="H337" s="51"/>
    </row>
    <row r="338" s="24" customFormat="1" spans="1:8">
      <c r="A338" s="42">
        <v>12</v>
      </c>
      <c r="B338" s="11" t="s">
        <v>352</v>
      </c>
      <c r="C338" s="10" t="s">
        <v>117</v>
      </c>
      <c r="D338" s="57">
        <v>46.66</v>
      </c>
      <c r="E338" s="56">
        <v>46</v>
      </c>
      <c r="F338" s="58">
        <f t="shared" si="30"/>
        <v>2146.36</v>
      </c>
      <c r="G338" s="51"/>
      <c r="H338" s="51"/>
    </row>
    <row r="339" s="24" customFormat="1" spans="1:8">
      <c r="A339" s="42">
        <v>13</v>
      </c>
      <c r="B339" s="11" t="s">
        <v>352</v>
      </c>
      <c r="C339" s="10" t="s">
        <v>117</v>
      </c>
      <c r="D339" s="57">
        <v>129.98</v>
      </c>
      <c r="E339" s="56">
        <v>50</v>
      </c>
      <c r="F339" s="58">
        <f t="shared" si="30"/>
        <v>6499</v>
      </c>
      <c r="G339" s="51"/>
      <c r="H339" s="51"/>
    </row>
    <row r="340" s="24" customFormat="1" spans="1:8">
      <c r="A340" s="42">
        <v>14</v>
      </c>
      <c r="B340" s="11" t="s">
        <v>352</v>
      </c>
      <c r="C340" s="10" t="s">
        <v>117</v>
      </c>
      <c r="D340" s="57">
        <v>114.04</v>
      </c>
      <c r="E340" s="56">
        <v>54</v>
      </c>
      <c r="F340" s="58">
        <f t="shared" si="30"/>
        <v>6158.16</v>
      </c>
      <c r="G340" s="51"/>
      <c r="H340" s="51"/>
    </row>
    <row r="341" s="24" customFormat="1" spans="1:8">
      <c r="A341" s="42">
        <v>15</v>
      </c>
      <c r="B341" s="11" t="s">
        <v>353</v>
      </c>
      <c r="C341" s="10" t="s">
        <v>67</v>
      </c>
      <c r="D341" s="57">
        <v>6</v>
      </c>
      <c r="E341" s="56">
        <v>234</v>
      </c>
      <c r="F341" s="58">
        <f t="shared" si="30"/>
        <v>1404</v>
      </c>
      <c r="G341" s="51"/>
      <c r="H341" s="51"/>
    </row>
    <row r="342" s="24" customFormat="1" spans="1:8">
      <c r="A342" s="42">
        <v>16</v>
      </c>
      <c r="B342" s="11" t="s">
        <v>353</v>
      </c>
      <c r="C342" s="10" t="s">
        <v>67</v>
      </c>
      <c r="D342" s="57">
        <v>16</v>
      </c>
      <c r="E342" s="56">
        <v>234</v>
      </c>
      <c r="F342" s="58">
        <f t="shared" si="30"/>
        <v>3744</v>
      </c>
      <c r="G342" s="51"/>
      <c r="H342" s="51"/>
    </row>
    <row r="343" s="24" customFormat="1" spans="1:8">
      <c r="A343" s="42">
        <v>17</v>
      </c>
      <c r="B343" s="11" t="s">
        <v>353</v>
      </c>
      <c r="C343" s="10" t="s">
        <v>67</v>
      </c>
      <c r="D343" s="57">
        <v>2</v>
      </c>
      <c r="E343" s="56">
        <v>279</v>
      </c>
      <c r="F343" s="58">
        <f t="shared" si="30"/>
        <v>558</v>
      </c>
      <c r="G343" s="51"/>
      <c r="H343" s="51"/>
    </row>
    <row r="344" s="24" customFormat="1" spans="1:8">
      <c r="A344" s="42">
        <v>18</v>
      </c>
      <c r="B344" s="11" t="s">
        <v>353</v>
      </c>
      <c r="C344" s="10" t="s">
        <v>67</v>
      </c>
      <c r="D344" s="57">
        <v>16</v>
      </c>
      <c r="E344" s="56">
        <v>16</v>
      </c>
      <c r="F344" s="58">
        <f t="shared" si="30"/>
        <v>256</v>
      </c>
      <c r="G344" s="51"/>
      <c r="H344" s="51"/>
    </row>
    <row r="345" s="24" customFormat="1" spans="1:8">
      <c r="A345" s="42">
        <v>19</v>
      </c>
      <c r="B345" s="11" t="s">
        <v>353</v>
      </c>
      <c r="C345" s="10" t="s">
        <v>67</v>
      </c>
      <c r="D345" s="57">
        <v>2</v>
      </c>
      <c r="E345" s="56">
        <v>27</v>
      </c>
      <c r="F345" s="58">
        <f t="shared" si="30"/>
        <v>54</v>
      </c>
      <c r="G345" s="51"/>
      <c r="H345" s="51"/>
    </row>
    <row r="346" s="24" customFormat="1" spans="1:8">
      <c r="A346" s="42">
        <v>20</v>
      </c>
      <c r="B346" s="11" t="s">
        <v>353</v>
      </c>
      <c r="C346" s="10" t="s">
        <v>67</v>
      </c>
      <c r="D346" s="57">
        <v>2</v>
      </c>
      <c r="E346" s="56">
        <v>27</v>
      </c>
      <c r="F346" s="58">
        <f t="shared" si="30"/>
        <v>54</v>
      </c>
      <c r="G346" s="51"/>
      <c r="H346" s="51"/>
    </row>
    <row r="347" s="24" customFormat="1" spans="1:8">
      <c r="A347" s="42">
        <v>21</v>
      </c>
      <c r="B347" s="11" t="s">
        <v>353</v>
      </c>
      <c r="C347" s="10" t="s">
        <v>67</v>
      </c>
      <c r="D347" s="57">
        <v>4</v>
      </c>
      <c r="E347" s="56">
        <v>37</v>
      </c>
      <c r="F347" s="58">
        <f t="shared" si="30"/>
        <v>148</v>
      </c>
      <c r="G347" s="51"/>
      <c r="H347" s="51"/>
    </row>
    <row r="348" s="24" customFormat="1" spans="1:8">
      <c r="A348" s="42">
        <v>22</v>
      </c>
      <c r="B348" s="11" t="s">
        <v>354</v>
      </c>
      <c r="C348" s="10" t="s">
        <v>67</v>
      </c>
      <c r="D348" s="57">
        <v>2</v>
      </c>
      <c r="E348" s="56">
        <v>107</v>
      </c>
      <c r="F348" s="58">
        <f t="shared" si="30"/>
        <v>214</v>
      </c>
      <c r="G348" s="51"/>
      <c r="H348" s="51"/>
    </row>
    <row r="349" s="24" customFormat="1" spans="1:8">
      <c r="A349" s="42">
        <v>23</v>
      </c>
      <c r="B349" s="11" t="s">
        <v>354</v>
      </c>
      <c r="C349" s="10" t="s">
        <v>67</v>
      </c>
      <c r="D349" s="57">
        <v>20</v>
      </c>
      <c r="E349" s="56">
        <v>27</v>
      </c>
      <c r="F349" s="58">
        <f t="shared" si="30"/>
        <v>540</v>
      </c>
      <c r="G349" s="51"/>
      <c r="H349" s="51"/>
    </row>
    <row r="350" s="24" customFormat="1" spans="1:8">
      <c r="A350" s="42">
        <v>24</v>
      </c>
      <c r="B350" s="11" t="s">
        <v>354</v>
      </c>
      <c r="C350" s="10" t="s">
        <v>67</v>
      </c>
      <c r="D350" s="57">
        <v>6</v>
      </c>
      <c r="E350" s="56">
        <v>39</v>
      </c>
      <c r="F350" s="58">
        <f t="shared" si="30"/>
        <v>234</v>
      </c>
      <c r="G350" s="51"/>
      <c r="H350" s="51"/>
    </row>
    <row r="351" s="24" customFormat="1" spans="1:8">
      <c r="A351" s="42">
        <v>25</v>
      </c>
      <c r="B351" s="11" t="s">
        <v>354</v>
      </c>
      <c r="C351" s="10" t="s">
        <v>67</v>
      </c>
      <c r="D351" s="57">
        <v>46</v>
      </c>
      <c r="E351" s="56">
        <v>31</v>
      </c>
      <c r="F351" s="58">
        <f t="shared" si="30"/>
        <v>1426</v>
      </c>
      <c r="G351" s="51"/>
      <c r="H351" s="51"/>
    </row>
    <row r="352" s="24" customFormat="1" spans="1:8">
      <c r="A352" s="42">
        <v>26</v>
      </c>
      <c r="B352" s="11" t="s">
        <v>354</v>
      </c>
      <c r="C352" s="10" t="s">
        <v>67</v>
      </c>
      <c r="D352" s="57">
        <v>24</v>
      </c>
      <c r="E352" s="56">
        <v>38</v>
      </c>
      <c r="F352" s="58">
        <f t="shared" si="30"/>
        <v>912</v>
      </c>
      <c r="G352" s="51"/>
      <c r="H352" s="51"/>
    </row>
    <row r="353" s="24" customFormat="1" spans="1:8">
      <c r="A353" s="42">
        <v>27</v>
      </c>
      <c r="B353" s="11" t="s">
        <v>354</v>
      </c>
      <c r="C353" s="10" t="s">
        <v>67</v>
      </c>
      <c r="D353" s="57">
        <v>10</v>
      </c>
      <c r="E353" s="56">
        <v>49</v>
      </c>
      <c r="F353" s="58">
        <f t="shared" si="30"/>
        <v>490</v>
      </c>
      <c r="G353" s="51"/>
      <c r="H353" s="51"/>
    </row>
    <row r="354" s="24" customFormat="1" spans="1:8">
      <c r="A354" s="42">
        <v>28</v>
      </c>
      <c r="B354" s="11" t="s">
        <v>354</v>
      </c>
      <c r="C354" s="10" t="s">
        <v>67</v>
      </c>
      <c r="D354" s="57">
        <v>2</v>
      </c>
      <c r="E354" s="56">
        <v>70</v>
      </c>
      <c r="F354" s="58">
        <f t="shared" si="30"/>
        <v>140</v>
      </c>
      <c r="G354" s="51"/>
      <c r="H354" s="51"/>
    </row>
    <row r="355" s="24" customFormat="1" spans="1:8">
      <c r="A355" s="42">
        <v>29</v>
      </c>
      <c r="B355" s="11" t="s">
        <v>354</v>
      </c>
      <c r="C355" s="10" t="s">
        <v>67</v>
      </c>
      <c r="D355" s="57">
        <v>16</v>
      </c>
      <c r="E355" s="56">
        <v>93</v>
      </c>
      <c r="F355" s="58">
        <f t="shared" si="30"/>
        <v>1488</v>
      </c>
      <c r="G355" s="51"/>
      <c r="H355" s="51"/>
    </row>
    <row r="356" s="24" customFormat="1" spans="1:8">
      <c r="A356" s="42">
        <v>30</v>
      </c>
      <c r="B356" s="11" t="s">
        <v>354</v>
      </c>
      <c r="C356" s="10" t="s">
        <v>67</v>
      </c>
      <c r="D356" s="57">
        <v>10</v>
      </c>
      <c r="E356" s="56">
        <v>27</v>
      </c>
      <c r="F356" s="58">
        <f t="shared" si="30"/>
        <v>270</v>
      </c>
      <c r="G356" s="51"/>
      <c r="H356" s="51"/>
    </row>
    <row r="357" s="24" customFormat="1" spans="1:8">
      <c r="A357" s="42">
        <v>31</v>
      </c>
      <c r="B357" s="11" t="s">
        <v>354</v>
      </c>
      <c r="C357" s="10" t="s">
        <v>67</v>
      </c>
      <c r="D357" s="57">
        <v>6</v>
      </c>
      <c r="E357" s="56">
        <v>43</v>
      </c>
      <c r="F357" s="58">
        <f t="shared" si="30"/>
        <v>258</v>
      </c>
      <c r="G357" s="51"/>
      <c r="H357" s="51"/>
    </row>
    <row r="358" s="24" customFormat="1" spans="1:8">
      <c r="A358" s="42">
        <v>32</v>
      </c>
      <c r="B358" s="11" t="s">
        <v>355</v>
      </c>
      <c r="C358" s="10" t="s">
        <v>67</v>
      </c>
      <c r="D358" s="57">
        <v>2</v>
      </c>
      <c r="E358" s="56">
        <v>140</v>
      </c>
      <c r="F358" s="58">
        <f t="shared" si="30"/>
        <v>280</v>
      </c>
      <c r="G358" s="51"/>
      <c r="H358" s="51"/>
    </row>
    <row r="359" s="24" customFormat="1" spans="1:8">
      <c r="A359" s="42">
        <v>33</v>
      </c>
      <c r="B359" s="11" t="s">
        <v>356</v>
      </c>
      <c r="C359" s="10" t="s">
        <v>67</v>
      </c>
      <c r="D359" s="57">
        <v>2</v>
      </c>
      <c r="E359" s="56">
        <v>183</v>
      </c>
      <c r="F359" s="58">
        <f t="shared" si="30"/>
        <v>366</v>
      </c>
      <c r="G359" s="51"/>
      <c r="H359" s="51"/>
    </row>
    <row r="360" s="24" customFormat="1" spans="1:8">
      <c r="A360" s="42">
        <v>34</v>
      </c>
      <c r="B360" s="11" t="s">
        <v>357</v>
      </c>
      <c r="C360" s="10" t="s">
        <v>67</v>
      </c>
      <c r="D360" s="57">
        <v>6</v>
      </c>
      <c r="E360" s="56">
        <v>36</v>
      </c>
      <c r="F360" s="58">
        <f t="shared" si="30"/>
        <v>216</v>
      </c>
      <c r="G360" s="51"/>
      <c r="H360" s="51"/>
    </row>
    <row r="361" s="24" customFormat="1" spans="1:8">
      <c r="A361" s="42">
        <v>35</v>
      </c>
      <c r="B361" s="11" t="s">
        <v>357</v>
      </c>
      <c r="C361" s="10" t="s">
        <v>67</v>
      </c>
      <c r="D361" s="57">
        <v>2</v>
      </c>
      <c r="E361" s="56">
        <v>44</v>
      </c>
      <c r="F361" s="58">
        <f t="shared" si="30"/>
        <v>88</v>
      </c>
      <c r="G361" s="51"/>
      <c r="H361" s="51"/>
    </row>
    <row r="362" s="24" customFormat="1" spans="1:8">
      <c r="A362" s="42">
        <v>36</v>
      </c>
      <c r="B362" s="11" t="s">
        <v>357</v>
      </c>
      <c r="C362" s="10" t="s">
        <v>67</v>
      </c>
      <c r="D362" s="57">
        <v>2</v>
      </c>
      <c r="E362" s="56">
        <v>72</v>
      </c>
      <c r="F362" s="58">
        <f t="shared" si="30"/>
        <v>144</v>
      </c>
      <c r="G362" s="51"/>
      <c r="H362" s="51"/>
    </row>
    <row r="363" s="24" customFormat="1" spans="1:8">
      <c r="A363" s="42">
        <v>37</v>
      </c>
      <c r="B363" s="11" t="s">
        <v>357</v>
      </c>
      <c r="C363" s="10" t="s">
        <v>67</v>
      </c>
      <c r="D363" s="57">
        <v>2</v>
      </c>
      <c r="E363" s="56">
        <v>92</v>
      </c>
      <c r="F363" s="58">
        <f t="shared" si="30"/>
        <v>184</v>
      </c>
      <c r="G363" s="51"/>
      <c r="H363" s="51"/>
    </row>
    <row r="364" s="24" customFormat="1" spans="1:8">
      <c r="A364" s="42">
        <v>38</v>
      </c>
      <c r="B364" s="11" t="s">
        <v>357</v>
      </c>
      <c r="C364" s="10" t="s">
        <v>67</v>
      </c>
      <c r="D364" s="57">
        <v>38</v>
      </c>
      <c r="E364" s="56">
        <v>32</v>
      </c>
      <c r="F364" s="58">
        <f t="shared" si="30"/>
        <v>1216</v>
      </c>
      <c r="G364" s="51"/>
      <c r="H364" s="51"/>
    </row>
    <row r="365" s="24" customFormat="1" spans="1:8">
      <c r="A365" s="42">
        <v>39</v>
      </c>
      <c r="B365" s="11" t="s">
        <v>357</v>
      </c>
      <c r="C365" s="10" t="s">
        <v>67</v>
      </c>
      <c r="D365" s="57">
        <v>2</v>
      </c>
      <c r="E365" s="56">
        <v>55</v>
      </c>
      <c r="F365" s="58">
        <f t="shared" si="30"/>
        <v>110</v>
      </c>
      <c r="G365" s="51"/>
      <c r="H365" s="51"/>
    </row>
    <row r="366" s="24" customFormat="1" spans="1:8">
      <c r="A366" s="42">
        <v>40</v>
      </c>
      <c r="B366" s="11" t="s">
        <v>357</v>
      </c>
      <c r="C366" s="10" t="s">
        <v>67</v>
      </c>
      <c r="D366" s="57">
        <v>2</v>
      </c>
      <c r="E366" s="56">
        <v>72</v>
      </c>
      <c r="F366" s="58">
        <f t="shared" si="30"/>
        <v>144</v>
      </c>
      <c r="G366" s="51"/>
      <c r="H366" s="51"/>
    </row>
    <row r="367" s="24" customFormat="1" spans="1:8">
      <c r="A367" s="42" t="s">
        <v>358</v>
      </c>
      <c r="B367" s="43"/>
      <c r="C367" s="43"/>
      <c r="D367" s="43"/>
      <c r="E367" s="56"/>
      <c r="F367" s="45"/>
      <c r="G367" s="51"/>
      <c r="H367" s="51"/>
    </row>
    <row r="368" s="24" customFormat="1" spans="1:8">
      <c r="A368" s="42" t="s">
        <v>89</v>
      </c>
      <c r="B368" s="11" t="s">
        <v>359</v>
      </c>
      <c r="C368" s="10" t="s">
        <v>186</v>
      </c>
      <c r="D368" s="57">
        <v>2</v>
      </c>
      <c r="E368" s="56">
        <v>100</v>
      </c>
      <c r="F368" s="58">
        <f t="shared" ref="F368:F388" si="31">D368*E368</f>
        <v>200</v>
      </c>
      <c r="G368" s="51"/>
      <c r="H368" s="51"/>
    </row>
    <row r="369" s="24" customFormat="1" spans="1:8">
      <c r="A369" s="42" t="s">
        <v>92</v>
      </c>
      <c r="B369" s="11" t="s">
        <v>355</v>
      </c>
      <c r="C369" s="10" t="s">
        <v>67</v>
      </c>
      <c r="D369" s="57">
        <v>14</v>
      </c>
      <c r="E369" s="56">
        <v>235</v>
      </c>
      <c r="F369" s="58">
        <f t="shared" si="31"/>
        <v>3290</v>
      </c>
      <c r="G369" s="51"/>
      <c r="H369" s="51"/>
    </row>
    <row r="370" s="24" customFormat="1" spans="1:8">
      <c r="A370" s="42" t="s">
        <v>93</v>
      </c>
      <c r="B370" s="11" t="s">
        <v>355</v>
      </c>
      <c r="C370" s="10" t="s">
        <v>67</v>
      </c>
      <c r="D370" s="57">
        <v>2</v>
      </c>
      <c r="E370" s="56">
        <v>374</v>
      </c>
      <c r="F370" s="58">
        <f t="shared" si="31"/>
        <v>748</v>
      </c>
      <c r="G370" s="51"/>
      <c r="H370" s="51"/>
    </row>
    <row r="371" s="24" customFormat="1" spans="1:8">
      <c r="A371" s="42" t="s">
        <v>94</v>
      </c>
      <c r="B371" s="11" t="s">
        <v>360</v>
      </c>
      <c r="C371" s="10" t="s">
        <v>117</v>
      </c>
      <c r="D371" s="57">
        <v>55.64</v>
      </c>
      <c r="E371" s="56">
        <v>102</v>
      </c>
      <c r="F371" s="58">
        <f t="shared" si="31"/>
        <v>5675.28</v>
      </c>
      <c r="G371" s="51"/>
      <c r="H371" s="51"/>
    </row>
    <row r="372" s="24" customFormat="1" spans="1:8">
      <c r="A372" s="42" t="s">
        <v>96</v>
      </c>
      <c r="B372" s="11" t="s">
        <v>360</v>
      </c>
      <c r="C372" s="10" t="s">
        <v>117</v>
      </c>
      <c r="D372" s="57">
        <v>688.98</v>
      </c>
      <c r="E372" s="56">
        <v>78</v>
      </c>
      <c r="F372" s="58">
        <f t="shared" si="31"/>
        <v>53740.44</v>
      </c>
      <c r="G372" s="51"/>
      <c r="H372" s="51"/>
    </row>
    <row r="373" s="24" customFormat="1" spans="1:8">
      <c r="A373" s="42" t="s">
        <v>98</v>
      </c>
      <c r="B373" s="11" t="s">
        <v>360</v>
      </c>
      <c r="C373" s="10" t="s">
        <v>117</v>
      </c>
      <c r="D373" s="57">
        <v>187.24</v>
      </c>
      <c r="E373" s="56">
        <v>49</v>
      </c>
      <c r="F373" s="58">
        <f t="shared" si="31"/>
        <v>9174.76</v>
      </c>
      <c r="G373" s="51"/>
      <c r="H373" s="51"/>
    </row>
    <row r="374" s="24" customFormat="1" spans="1:8">
      <c r="A374" s="42" t="s">
        <v>99</v>
      </c>
      <c r="B374" s="11" t="s">
        <v>361</v>
      </c>
      <c r="C374" s="10" t="s">
        <v>48</v>
      </c>
      <c r="D374" s="57">
        <v>283.702</v>
      </c>
      <c r="E374" s="56">
        <v>15</v>
      </c>
      <c r="F374" s="58">
        <f t="shared" si="31"/>
        <v>4255.53</v>
      </c>
      <c r="G374" s="51"/>
      <c r="H374" s="51"/>
    </row>
    <row r="375" s="24" customFormat="1" spans="1:8">
      <c r="A375" s="42" t="s">
        <v>101</v>
      </c>
      <c r="B375" s="11" t="s">
        <v>362</v>
      </c>
      <c r="C375" s="10" t="s">
        <v>363</v>
      </c>
      <c r="D375" s="57">
        <v>562.48</v>
      </c>
      <c r="E375" s="56">
        <v>14</v>
      </c>
      <c r="F375" s="58">
        <f t="shared" si="31"/>
        <v>7874.72</v>
      </c>
      <c r="G375" s="51"/>
      <c r="H375" s="51"/>
    </row>
    <row r="376" s="24" customFormat="1" spans="1:8">
      <c r="A376" s="42" t="s">
        <v>103</v>
      </c>
      <c r="B376" s="11" t="s">
        <v>364</v>
      </c>
      <c r="C376" s="10" t="s">
        <v>363</v>
      </c>
      <c r="D376" s="57">
        <v>562.48</v>
      </c>
      <c r="E376" s="56">
        <v>1</v>
      </c>
      <c r="F376" s="58">
        <f t="shared" si="31"/>
        <v>562.48</v>
      </c>
      <c r="G376" s="51"/>
      <c r="H376" s="51"/>
    </row>
    <row r="377" s="24" customFormat="1" spans="1:8">
      <c r="A377" s="42" t="s">
        <v>105</v>
      </c>
      <c r="B377" s="11" t="s">
        <v>365</v>
      </c>
      <c r="C377" s="10" t="s">
        <v>366</v>
      </c>
      <c r="D377" s="57">
        <v>2</v>
      </c>
      <c r="E377" s="56">
        <v>65</v>
      </c>
      <c r="F377" s="58">
        <f t="shared" si="31"/>
        <v>130</v>
      </c>
      <c r="G377" s="51"/>
      <c r="H377" s="51"/>
    </row>
    <row r="378" s="24" customFormat="1" spans="1:8">
      <c r="A378" s="42" t="s">
        <v>107</v>
      </c>
      <c r="B378" s="11" t="s">
        <v>365</v>
      </c>
      <c r="C378" s="10" t="s">
        <v>366</v>
      </c>
      <c r="D378" s="57">
        <v>34</v>
      </c>
      <c r="E378" s="56">
        <v>316</v>
      </c>
      <c r="F378" s="58">
        <f t="shared" si="31"/>
        <v>10744</v>
      </c>
      <c r="G378" s="51"/>
      <c r="H378" s="51"/>
    </row>
    <row r="379" s="24" customFormat="1" spans="1:8">
      <c r="A379" s="42" t="s">
        <v>109</v>
      </c>
      <c r="B379" s="11" t="s">
        <v>353</v>
      </c>
      <c r="C379" s="10" t="s">
        <v>67</v>
      </c>
      <c r="D379" s="57">
        <v>6</v>
      </c>
      <c r="E379" s="56">
        <v>336</v>
      </c>
      <c r="F379" s="58">
        <f t="shared" si="31"/>
        <v>2016</v>
      </c>
      <c r="G379" s="51"/>
      <c r="H379" s="51"/>
    </row>
    <row r="380" s="24" customFormat="1" spans="1:8">
      <c r="A380" s="42" t="s">
        <v>111</v>
      </c>
      <c r="B380" s="11" t="s">
        <v>353</v>
      </c>
      <c r="C380" s="10" t="s">
        <v>67</v>
      </c>
      <c r="D380" s="57">
        <v>2</v>
      </c>
      <c r="E380" s="56">
        <v>441</v>
      </c>
      <c r="F380" s="58">
        <f t="shared" si="31"/>
        <v>882</v>
      </c>
      <c r="G380" s="51"/>
      <c r="H380" s="51"/>
    </row>
    <row r="381" s="24" customFormat="1" spans="1:8">
      <c r="A381" s="42" t="s">
        <v>113</v>
      </c>
      <c r="B381" s="11" t="s">
        <v>353</v>
      </c>
      <c r="C381" s="10" t="s">
        <v>67</v>
      </c>
      <c r="D381" s="57">
        <v>12</v>
      </c>
      <c r="E381" s="56">
        <v>78</v>
      </c>
      <c r="F381" s="58">
        <f t="shared" si="31"/>
        <v>936</v>
      </c>
      <c r="G381" s="51"/>
      <c r="H381" s="51"/>
    </row>
    <row r="382" s="24" customFormat="1" spans="1:8">
      <c r="A382" s="42" t="s">
        <v>115</v>
      </c>
      <c r="B382" s="11" t="s">
        <v>353</v>
      </c>
      <c r="C382" s="10" t="s">
        <v>67</v>
      </c>
      <c r="D382" s="57">
        <v>6</v>
      </c>
      <c r="E382" s="56">
        <v>124</v>
      </c>
      <c r="F382" s="58">
        <f t="shared" si="31"/>
        <v>744</v>
      </c>
      <c r="G382" s="51"/>
      <c r="H382" s="51"/>
    </row>
    <row r="383" s="24" customFormat="1" spans="1:8">
      <c r="A383" s="42" t="s">
        <v>119</v>
      </c>
      <c r="B383" s="11" t="s">
        <v>353</v>
      </c>
      <c r="C383" s="10" t="s">
        <v>67</v>
      </c>
      <c r="D383" s="57">
        <v>2</v>
      </c>
      <c r="E383" s="56">
        <v>45</v>
      </c>
      <c r="F383" s="58">
        <f t="shared" si="31"/>
        <v>90</v>
      </c>
      <c r="G383" s="51"/>
      <c r="H383" s="51"/>
    </row>
    <row r="384" s="24" customFormat="1" spans="1:8">
      <c r="A384" s="42" t="s">
        <v>121</v>
      </c>
      <c r="B384" s="11" t="s">
        <v>354</v>
      </c>
      <c r="C384" s="10" t="s">
        <v>67</v>
      </c>
      <c r="D384" s="57">
        <v>2</v>
      </c>
      <c r="E384" s="56">
        <v>103</v>
      </c>
      <c r="F384" s="58">
        <f t="shared" si="31"/>
        <v>206</v>
      </c>
      <c r="G384" s="51"/>
      <c r="H384" s="51"/>
    </row>
    <row r="385" s="24" customFormat="1" spans="1:8">
      <c r="A385" s="42" t="s">
        <v>122</v>
      </c>
      <c r="B385" s="11" t="s">
        <v>354</v>
      </c>
      <c r="C385" s="10" t="s">
        <v>67</v>
      </c>
      <c r="D385" s="57">
        <v>2</v>
      </c>
      <c r="E385" s="56">
        <v>101</v>
      </c>
      <c r="F385" s="58">
        <f t="shared" si="31"/>
        <v>202</v>
      </c>
      <c r="G385" s="51"/>
      <c r="H385" s="51"/>
    </row>
    <row r="386" s="24" customFormat="1" spans="1:8">
      <c r="A386" s="42" t="s">
        <v>124</v>
      </c>
      <c r="B386" s="11" t="s">
        <v>367</v>
      </c>
      <c r="C386" s="10" t="s">
        <v>186</v>
      </c>
      <c r="D386" s="57">
        <v>2</v>
      </c>
      <c r="E386" s="56">
        <v>257</v>
      </c>
      <c r="F386" s="58">
        <f t="shared" si="31"/>
        <v>514</v>
      </c>
      <c r="G386" s="51"/>
      <c r="H386" s="51"/>
    </row>
    <row r="387" s="24" customFormat="1" spans="1:8">
      <c r="A387" s="42" t="s">
        <v>125</v>
      </c>
      <c r="B387" s="11" t="s">
        <v>368</v>
      </c>
      <c r="C387" s="10" t="s">
        <v>186</v>
      </c>
      <c r="D387" s="57">
        <v>2</v>
      </c>
      <c r="E387" s="56">
        <v>2402</v>
      </c>
      <c r="F387" s="58">
        <f t="shared" si="31"/>
        <v>4804</v>
      </c>
      <c r="G387" s="51"/>
      <c r="H387" s="51"/>
    </row>
    <row r="388" s="24" customFormat="1" spans="1:8">
      <c r="A388" s="42" t="s">
        <v>127</v>
      </c>
      <c r="B388" s="11" t="s">
        <v>369</v>
      </c>
      <c r="C388" s="10" t="s">
        <v>370</v>
      </c>
      <c r="D388" s="57">
        <v>36</v>
      </c>
      <c r="E388" s="56">
        <v>238</v>
      </c>
      <c r="F388" s="58">
        <f t="shared" si="31"/>
        <v>8568</v>
      </c>
      <c r="G388" s="51"/>
      <c r="H388" s="51"/>
    </row>
    <row r="389" s="24" customFormat="1" spans="1:8">
      <c r="A389" s="42" t="s">
        <v>371</v>
      </c>
      <c r="B389" s="43"/>
      <c r="C389" s="43"/>
      <c r="D389" s="43"/>
      <c r="E389" s="56"/>
      <c r="F389" s="45"/>
      <c r="G389" s="51"/>
      <c r="H389" s="51"/>
    </row>
    <row r="390" s="24" customFormat="1" spans="1:8">
      <c r="A390" s="42" t="s">
        <v>129</v>
      </c>
      <c r="B390" s="11" t="s">
        <v>359</v>
      </c>
      <c r="C390" s="10" t="s">
        <v>186</v>
      </c>
      <c r="D390" s="57">
        <v>6</v>
      </c>
      <c r="E390" s="56">
        <v>100</v>
      </c>
      <c r="F390" s="58">
        <f t="shared" ref="F390:F417" si="32">D390*E390</f>
        <v>600</v>
      </c>
      <c r="G390" s="51"/>
      <c r="H390" s="51"/>
    </row>
    <row r="391" s="24" customFormat="1" spans="1:8">
      <c r="A391" s="42" t="s">
        <v>131</v>
      </c>
      <c r="B391" s="11" t="s">
        <v>355</v>
      </c>
      <c r="C391" s="10" t="s">
        <v>67</v>
      </c>
      <c r="D391" s="57">
        <v>2</v>
      </c>
      <c r="E391" s="56">
        <v>374</v>
      </c>
      <c r="F391" s="58">
        <f t="shared" si="32"/>
        <v>748</v>
      </c>
      <c r="G391" s="51"/>
      <c r="H391" s="51"/>
    </row>
    <row r="392" s="24" customFormat="1" spans="1:8">
      <c r="A392" s="42" t="s">
        <v>133</v>
      </c>
      <c r="B392" s="11" t="s">
        <v>355</v>
      </c>
      <c r="C392" s="10" t="s">
        <v>67</v>
      </c>
      <c r="D392" s="57">
        <v>2</v>
      </c>
      <c r="E392" s="56">
        <v>421</v>
      </c>
      <c r="F392" s="58">
        <f t="shared" si="32"/>
        <v>842</v>
      </c>
      <c r="G392" s="51"/>
      <c r="H392" s="51"/>
    </row>
    <row r="393" s="24" customFormat="1" spans="1:8">
      <c r="A393" s="42" t="s">
        <v>135</v>
      </c>
      <c r="B393" s="11" t="s">
        <v>355</v>
      </c>
      <c r="C393" s="10" t="s">
        <v>67</v>
      </c>
      <c r="D393" s="57">
        <v>4</v>
      </c>
      <c r="E393" s="56">
        <v>477</v>
      </c>
      <c r="F393" s="58">
        <f t="shared" si="32"/>
        <v>1908</v>
      </c>
      <c r="G393" s="51"/>
      <c r="H393" s="51"/>
    </row>
    <row r="394" s="24" customFormat="1" spans="1:8">
      <c r="A394" s="42" t="s">
        <v>137</v>
      </c>
      <c r="B394" s="11" t="s">
        <v>372</v>
      </c>
      <c r="C394" s="10" t="s">
        <v>117</v>
      </c>
      <c r="D394" s="57">
        <v>327.16</v>
      </c>
      <c r="E394" s="56">
        <v>102</v>
      </c>
      <c r="F394" s="58">
        <f t="shared" si="32"/>
        <v>33370.32</v>
      </c>
      <c r="G394" s="51"/>
      <c r="H394" s="51"/>
    </row>
    <row r="395" s="24" customFormat="1" spans="1:8">
      <c r="A395" s="42" t="s">
        <v>140</v>
      </c>
      <c r="B395" s="11" t="s">
        <v>372</v>
      </c>
      <c r="C395" s="10" t="s">
        <v>117</v>
      </c>
      <c r="D395" s="57">
        <v>63.7</v>
      </c>
      <c r="E395" s="56">
        <v>87</v>
      </c>
      <c r="F395" s="58">
        <f t="shared" si="32"/>
        <v>5541.9</v>
      </c>
      <c r="G395" s="51"/>
      <c r="H395" s="51"/>
    </row>
    <row r="396" s="24" customFormat="1" spans="1:8">
      <c r="A396" s="42" t="s">
        <v>142</v>
      </c>
      <c r="B396" s="11" t="s">
        <v>372</v>
      </c>
      <c r="C396" s="10" t="s">
        <v>117</v>
      </c>
      <c r="D396" s="57">
        <v>93.1</v>
      </c>
      <c r="E396" s="56">
        <v>78</v>
      </c>
      <c r="F396" s="58">
        <f t="shared" si="32"/>
        <v>7261.8</v>
      </c>
      <c r="G396" s="51"/>
      <c r="H396" s="51"/>
    </row>
    <row r="397" s="24" customFormat="1" spans="1:8">
      <c r="A397" s="42" t="s">
        <v>144</v>
      </c>
      <c r="B397" s="11" t="s">
        <v>372</v>
      </c>
      <c r="C397" s="10" t="s">
        <v>117</v>
      </c>
      <c r="D397" s="57">
        <v>1414.66</v>
      </c>
      <c r="E397" s="56">
        <v>30</v>
      </c>
      <c r="F397" s="58">
        <f t="shared" si="32"/>
        <v>42439.8</v>
      </c>
      <c r="G397" s="51"/>
      <c r="H397" s="51"/>
    </row>
    <row r="398" s="24" customFormat="1" spans="1:8">
      <c r="A398" s="42" t="s">
        <v>146</v>
      </c>
      <c r="B398" s="11" t="s">
        <v>372</v>
      </c>
      <c r="C398" s="10" t="s">
        <v>117</v>
      </c>
      <c r="D398" s="57">
        <v>488.66</v>
      </c>
      <c r="E398" s="56">
        <v>35</v>
      </c>
      <c r="F398" s="58">
        <f t="shared" si="32"/>
        <v>17103.1</v>
      </c>
      <c r="G398" s="51"/>
      <c r="H398" s="51"/>
    </row>
    <row r="399" s="24" customFormat="1" spans="1:8">
      <c r="A399" s="42" t="s">
        <v>147</v>
      </c>
      <c r="B399" s="11" t="s">
        <v>372</v>
      </c>
      <c r="C399" s="10" t="s">
        <v>117</v>
      </c>
      <c r="D399" s="57">
        <v>276.84</v>
      </c>
      <c r="E399" s="56">
        <v>47</v>
      </c>
      <c r="F399" s="58">
        <f t="shared" si="32"/>
        <v>13011.48</v>
      </c>
      <c r="G399" s="51"/>
      <c r="H399" s="51"/>
    </row>
    <row r="400" s="24" customFormat="1" spans="1:8">
      <c r="A400" s="42" t="s">
        <v>149</v>
      </c>
      <c r="B400" s="11" t="s">
        <v>372</v>
      </c>
      <c r="C400" s="10" t="s">
        <v>117</v>
      </c>
      <c r="D400" s="57">
        <v>352.26</v>
      </c>
      <c r="E400" s="56">
        <v>51</v>
      </c>
      <c r="F400" s="58">
        <f t="shared" si="32"/>
        <v>17965.26</v>
      </c>
      <c r="G400" s="51"/>
      <c r="H400" s="51"/>
    </row>
    <row r="401" s="24" customFormat="1" spans="1:8">
      <c r="A401" s="42" t="s">
        <v>152</v>
      </c>
      <c r="B401" s="11" t="s">
        <v>372</v>
      </c>
      <c r="C401" s="10" t="s">
        <v>117</v>
      </c>
      <c r="D401" s="57">
        <v>87.3</v>
      </c>
      <c r="E401" s="56">
        <v>57</v>
      </c>
      <c r="F401" s="58">
        <f t="shared" si="32"/>
        <v>4976.1</v>
      </c>
      <c r="G401" s="51"/>
      <c r="H401" s="51"/>
    </row>
    <row r="402" s="24" customFormat="1" spans="1:8">
      <c r="A402" s="42" t="s">
        <v>154</v>
      </c>
      <c r="B402" s="11" t="s">
        <v>372</v>
      </c>
      <c r="C402" s="10" t="s">
        <v>117</v>
      </c>
      <c r="D402" s="57">
        <v>136.38</v>
      </c>
      <c r="E402" s="56">
        <v>54</v>
      </c>
      <c r="F402" s="58">
        <f t="shared" si="32"/>
        <v>7364.52</v>
      </c>
      <c r="G402" s="51"/>
      <c r="H402" s="51"/>
    </row>
    <row r="403" s="24" customFormat="1" spans="1:8">
      <c r="A403" s="42" t="s">
        <v>155</v>
      </c>
      <c r="B403" s="11" t="s">
        <v>373</v>
      </c>
      <c r="C403" s="10" t="s">
        <v>67</v>
      </c>
      <c r="D403" s="57">
        <v>102</v>
      </c>
      <c r="E403" s="56">
        <v>22</v>
      </c>
      <c r="F403" s="58">
        <f t="shared" si="32"/>
        <v>2244</v>
      </c>
      <c r="G403" s="51"/>
      <c r="H403" s="51"/>
    </row>
    <row r="404" s="24" customFormat="1" spans="1:8">
      <c r="A404" s="42" t="s">
        <v>157</v>
      </c>
      <c r="B404" s="11" t="s">
        <v>373</v>
      </c>
      <c r="C404" s="10" t="s">
        <v>67</v>
      </c>
      <c r="D404" s="57">
        <v>764</v>
      </c>
      <c r="E404" s="56">
        <v>22</v>
      </c>
      <c r="F404" s="58">
        <f t="shared" si="32"/>
        <v>16808</v>
      </c>
      <c r="G404" s="51"/>
      <c r="H404" s="51"/>
    </row>
    <row r="405" s="24" customFormat="1" spans="1:8">
      <c r="A405" s="42" t="s">
        <v>159</v>
      </c>
      <c r="B405" s="11" t="s">
        <v>373</v>
      </c>
      <c r="C405" s="10" t="s">
        <v>67</v>
      </c>
      <c r="D405" s="57">
        <v>504</v>
      </c>
      <c r="E405" s="56">
        <v>35</v>
      </c>
      <c r="F405" s="58">
        <f t="shared" si="32"/>
        <v>17640</v>
      </c>
      <c r="G405" s="51"/>
      <c r="H405" s="51"/>
    </row>
    <row r="406" s="24" customFormat="1" spans="1:8">
      <c r="A406" s="42" t="s">
        <v>161</v>
      </c>
      <c r="B406" s="11" t="s">
        <v>374</v>
      </c>
      <c r="C406" s="10" t="s">
        <v>375</v>
      </c>
      <c r="D406" s="57">
        <v>6</v>
      </c>
      <c r="E406" s="56">
        <v>177</v>
      </c>
      <c r="F406" s="58">
        <f t="shared" si="32"/>
        <v>1062</v>
      </c>
      <c r="G406" s="51"/>
      <c r="H406" s="51"/>
    </row>
    <row r="407" s="24" customFormat="1" spans="1:8">
      <c r="A407" s="42" t="s">
        <v>163</v>
      </c>
      <c r="B407" s="11" t="s">
        <v>353</v>
      </c>
      <c r="C407" s="10" t="s">
        <v>67</v>
      </c>
      <c r="D407" s="57">
        <v>2</v>
      </c>
      <c r="E407" s="56">
        <v>441</v>
      </c>
      <c r="F407" s="58">
        <f t="shared" si="32"/>
        <v>882</v>
      </c>
      <c r="G407" s="51"/>
      <c r="H407" s="51"/>
    </row>
    <row r="408" s="24" customFormat="1" spans="1:8">
      <c r="A408" s="42" t="s">
        <v>165</v>
      </c>
      <c r="B408" s="11" t="s">
        <v>353</v>
      </c>
      <c r="C408" s="10" t="s">
        <v>67</v>
      </c>
      <c r="D408" s="57">
        <v>6</v>
      </c>
      <c r="E408" s="56">
        <v>78</v>
      </c>
      <c r="F408" s="58">
        <f t="shared" si="32"/>
        <v>468</v>
      </c>
      <c r="G408" s="51"/>
      <c r="H408" s="51"/>
    </row>
    <row r="409" s="24" customFormat="1" spans="1:8">
      <c r="A409" s="42" t="s">
        <v>167</v>
      </c>
      <c r="B409" s="11" t="s">
        <v>353</v>
      </c>
      <c r="C409" s="10" t="s">
        <v>67</v>
      </c>
      <c r="D409" s="57">
        <v>10</v>
      </c>
      <c r="E409" s="56">
        <v>124</v>
      </c>
      <c r="F409" s="58">
        <f t="shared" si="32"/>
        <v>1240</v>
      </c>
      <c r="G409" s="51"/>
      <c r="H409" s="51"/>
    </row>
    <row r="410" s="24" customFormat="1" spans="1:8">
      <c r="A410" s="42" t="s">
        <v>168</v>
      </c>
      <c r="B410" s="11" t="s">
        <v>353</v>
      </c>
      <c r="C410" s="10" t="s">
        <v>67</v>
      </c>
      <c r="D410" s="57">
        <v>6</v>
      </c>
      <c r="E410" s="56">
        <v>61</v>
      </c>
      <c r="F410" s="58">
        <f t="shared" si="32"/>
        <v>366</v>
      </c>
      <c r="G410" s="51"/>
      <c r="H410" s="51"/>
    </row>
    <row r="411" s="24" customFormat="1" spans="1:8">
      <c r="A411" s="42" t="s">
        <v>170</v>
      </c>
      <c r="B411" s="11" t="s">
        <v>354</v>
      </c>
      <c r="C411" s="10" t="s">
        <v>67</v>
      </c>
      <c r="D411" s="57">
        <v>2</v>
      </c>
      <c r="E411" s="56">
        <v>43</v>
      </c>
      <c r="F411" s="58">
        <f t="shared" si="32"/>
        <v>86</v>
      </c>
      <c r="G411" s="51"/>
      <c r="H411" s="51"/>
    </row>
    <row r="412" s="24" customFormat="1" spans="1:8">
      <c r="A412" s="42" t="s">
        <v>171</v>
      </c>
      <c r="B412" s="11" t="s">
        <v>354</v>
      </c>
      <c r="C412" s="10" t="s">
        <v>67</v>
      </c>
      <c r="D412" s="57">
        <v>2</v>
      </c>
      <c r="E412" s="56">
        <v>39</v>
      </c>
      <c r="F412" s="58">
        <f t="shared" si="32"/>
        <v>78</v>
      </c>
      <c r="G412" s="51"/>
      <c r="H412" s="51"/>
    </row>
    <row r="413" s="24" customFormat="1" spans="1:8">
      <c r="A413" s="42" t="s">
        <v>173</v>
      </c>
      <c r="B413" s="11" t="s">
        <v>354</v>
      </c>
      <c r="C413" s="10" t="s">
        <v>67</v>
      </c>
      <c r="D413" s="57">
        <v>6</v>
      </c>
      <c r="E413" s="56">
        <v>101</v>
      </c>
      <c r="F413" s="58">
        <f t="shared" si="32"/>
        <v>606</v>
      </c>
      <c r="G413" s="51"/>
      <c r="H413" s="51"/>
    </row>
    <row r="414" s="24" customFormat="1" spans="1:8">
      <c r="A414" s="42" t="s">
        <v>174</v>
      </c>
      <c r="B414" s="11" t="s">
        <v>367</v>
      </c>
      <c r="C414" s="10" t="s">
        <v>186</v>
      </c>
      <c r="D414" s="57">
        <v>2</v>
      </c>
      <c r="E414" s="56">
        <v>257</v>
      </c>
      <c r="F414" s="58">
        <f t="shared" si="32"/>
        <v>514</v>
      </c>
      <c r="G414" s="51"/>
      <c r="H414" s="51"/>
    </row>
    <row r="415" s="24" customFormat="1" spans="1:8">
      <c r="A415" s="42" t="s">
        <v>176</v>
      </c>
      <c r="B415" s="11" t="s">
        <v>376</v>
      </c>
      <c r="C415" s="10" t="s">
        <v>67</v>
      </c>
      <c r="D415" s="57">
        <v>2</v>
      </c>
      <c r="E415" s="56">
        <v>582</v>
      </c>
      <c r="F415" s="58">
        <f t="shared" si="32"/>
        <v>1164</v>
      </c>
      <c r="G415" s="51"/>
      <c r="H415" s="51"/>
    </row>
    <row r="416" s="24" customFormat="1" spans="1:8">
      <c r="A416" s="42" t="s">
        <v>178</v>
      </c>
      <c r="B416" s="11" t="s">
        <v>376</v>
      </c>
      <c r="C416" s="10" t="s">
        <v>67</v>
      </c>
      <c r="D416" s="57">
        <v>4</v>
      </c>
      <c r="E416" s="56">
        <v>602</v>
      </c>
      <c r="F416" s="58">
        <f t="shared" si="32"/>
        <v>2408</v>
      </c>
      <c r="G416" s="51"/>
      <c r="H416" s="51"/>
    </row>
    <row r="417" s="24" customFormat="1" spans="1:8">
      <c r="A417" s="42" t="s">
        <v>180</v>
      </c>
      <c r="B417" s="11" t="s">
        <v>369</v>
      </c>
      <c r="C417" s="10" t="s">
        <v>370</v>
      </c>
      <c r="D417" s="57">
        <v>6</v>
      </c>
      <c r="E417" s="56">
        <v>337</v>
      </c>
      <c r="F417" s="58">
        <f t="shared" si="32"/>
        <v>2022</v>
      </c>
      <c r="G417" s="51"/>
      <c r="H417" s="51"/>
    </row>
    <row r="418" s="24" customFormat="1" spans="1:8">
      <c r="A418" s="42" t="s">
        <v>377</v>
      </c>
      <c r="B418" s="43"/>
      <c r="C418" s="43"/>
      <c r="D418" s="43"/>
      <c r="E418" s="56"/>
      <c r="F418" s="45"/>
      <c r="G418" s="51"/>
      <c r="H418" s="51"/>
    </row>
    <row r="419" s="24" customFormat="1" spans="1:8">
      <c r="A419" s="42" t="s">
        <v>182</v>
      </c>
      <c r="B419" s="11" t="s">
        <v>351</v>
      </c>
      <c r="C419" s="10" t="s">
        <v>117</v>
      </c>
      <c r="D419" s="57">
        <v>407.3</v>
      </c>
      <c r="E419" s="56">
        <v>33</v>
      </c>
      <c r="F419" s="58">
        <f t="shared" ref="F419:F422" si="33">D419*E419</f>
        <v>13440.9</v>
      </c>
      <c r="G419" s="51"/>
      <c r="H419" s="51"/>
    </row>
    <row r="420" s="24" customFormat="1" spans="1:8">
      <c r="A420" s="42" t="s">
        <v>184</v>
      </c>
      <c r="B420" s="11" t="s">
        <v>351</v>
      </c>
      <c r="C420" s="10" t="s">
        <v>117</v>
      </c>
      <c r="D420" s="57">
        <v>11.94</v>
      </c>
      <c r="E420" s="56">
        <v>28</v>
      </c>
      <c r="F420" s="58">
        <f t="shared" si="33"/>
        <v>334.32</v>
      </c>
      <c r="G420" s="51"/>
      <c r="H420" s="51"/>
    </row>
    <row r="421" s="24" customFormat="1" spans="1:8">
      <c r="A421" s="42" t="s">
        <v>188</v>
      </c>
      <c r="B421" s="11" t="s">
        <v>378</v>
      </c>
      <c r="C421" s="10" t="s">
        <v>67</v>
      </c>
      <c r="D421" s="57">
        <v>2</v>
      </c>
      <c r="E421" s="56">
        <v>41</v>
      </c>
      <c r="F421" s="58">
        <f t="shared" si="33"/>
        <v>82</v>
      </c>
      <c r="G421" s="51"/>
      <c r="H421" s="51"/>
    </row>
    <row r="422" s="24" customFormat="1" spans="1:8">
      <c r="A422" s="42" t="s">
        <v>190</v>
      </c>
      <c r="B422" s="11" t="s">
        <v>378</v>
      </c>
      <c r="C422" s="10" t="s">
        <v>379</v>
      </c>
      <c r="D422" s="57">
        <v>44</v>
      </c>
      <c r="E422" s="56">
        <v>58</v>
      </c>
      <c r="F422" s="58">
        <f t="shared" si="33"/>
        <v>2552</v>
      </c>
      <c r="G422" s="51"/>
      <c r="H422" s="51"/>
    </row>
    <row r="423" s="24" customFormat="1" spans="1:8">
      <c r="A423" s="42" t="s">
        <v>380</v>
      </c>
      <c r="B423" s="43"/>
      <c r="C423" s="43"/>
      <c r="D423" s="43"/>
      <c r="E423" s="56"/>
      <c r="F423" s="45"/>
      <c r="G423" s="51"/>
      <c r="H423" s="51"/>
    </row>
    <row r="424" s="24" customFormat="1" spans="1:8">
      <c r="A424" s="42" t="s">
        <v>192</v>
      </c>
      <c r="B424" s="11" t="s">
        <v>351</v>
      </c>
      <c r="C424" s="10" t="s">
        <v>117</v>
      </c>
      <c r="D424" s="57">
        <v>226.16</v>
      </c>
      <c r="E424" s="56">
        <v>28</v>
      </c>
      <c r="F424" s="58">
        <f t="shared" ref="F424:F452" si="34">D424*E424</f>
        <v>6332.48</v>
      </c>
      <c r="G424" s="51"/>
      <c r="H424" s="51"/>
    </row>
    <row r="425" s="24" customFormat="1" spans="1:8">
      <c r="A425" s="42" t="s">
        <v>193</v>
      </c>
      <c r="B425" s="11" t="s">
        <v>351</v>
      </c>
      <c r="C425" s="10" t="s">
        <v>117</v>
      </c>
      <c r="D425" s="57">
        <v>178.74</v>
      </c>
      <c r="E425" s="56">
        <v>33</v>
      </c>
      <c r="F425" s="58">
        <f t="shared" si="34"/>
        <v>5898.42</v>
      </c>
      <c r="G425" s="51"/>
      <c r="H425" s="51"/>
    </row>
    <row r="426" s="24" customFormat="1" spans="1:8">
      <c r="A426" s="42" t="s">
        <v>195</v>
      </c>
      <c r="B426" s="11" t="s">
        <v>351</v>
      </c>
      <c r="C426" s="10" t="s">
        <v>117</v>
      </c>
      <c r="D426" s="57">
        <v>533.6</v>
      </c>
      <c r="E426" s="56">
        <v>37</v>
      </c>
      <c r="F426" s="58">
        <f t="shared" si="34"/>
        <v>19743.2</v>
      </c>
      <c r="G426" s="51"/>
      <c r="H426" s="51"/>
    </row>
    <row r="427" s="24" customFormat="1" spans="1:8">
      <c r="A427" s="42" t="s">
        <v>197</v>
      </c>
      <c r="B427" s="11" t="s">
        <v>351</v>
      </c>
      <c r="C427" s="10" t="s">
        <v>117</v>
      </c>
      <c r="D427" s="57">
        <v>61.26</v>
      </c>
      <c r="E427" s="56">
        <v>51</v>
      </c>
      <c r="F427" s="58">
        <f t="shared" si="34"/>
        <v>3124.26</v>
      </c>
      <c r="G427" s="51"/>
      <c r="H427" s="51"/>
    </row>
    <row r="428" s="24" customFormat="1" spans="1:8">
      <c r="A428" s="42" t="s">
        <v>199</v>
      </c>
      <c r="B428" s="11" t="s">
        <v>351</v>
      </c>
      <c r="C428" s="10" t="s">
        <v>117</v>
      </c>
      <c r="D428" s="57">
        <v>101.86</v>
      </c>
      <c r="E428" s="56">
        <v>79</v>
      </c>
      <c r="F428" s="58">
        <f t="shared" si="34"/>
        <v>8046.94</v>
      </c>
      <c r="G428" s="51"/>
      <c r="H428" s="51"/>
    </row>
    <row r="429" s="24" customFormat="1" spans="1:8">
      <c r="A429" s="42" t="s">
        <v>201</v>
      </c>
      <c r="B429" s="11" t="s">
        <v>353</v>
      </c>
      <c r="C429" s="10" t="s">
        <v>67</v>
      </c>
      <c r="D429" s="57">
        <v>4</v>
      </c>
      <c r="E429" s="56">
        <v>279</v>
      </c>
      <c r="F429" s="58">
        <f t="shared" si="34"/>
        <v>1116</v>
      </c>
      <c r="G429" s="51"/>
      <c r="H429" s="51"/>
    </row>
    <row r="430" s="24" customFormat="1" spans="1:8">
      <c r="A430" s="42" t="s">
        <v>204</v>
      </c>
      <c r="B430" s="11" t="s">
        <v>353</v>
      </c>
      <c r="C430" s="10" t="s">
        <v>67</v>
      </c>
      <c r="D430" s="57">
        <v>26</v>
      </c>
      <c r="E430" s="56">
        <v>336</v>
      </c>
      <c r="F430" s="58">
        <f t="shared" si="34"/>
        <v>8736</v>
      </c>
      <c r="G430" s="51"/>
      <c r="H430" s="51"/>
    </row>
    <row r="431" s="24" customFormat="1" spans="1:8">
      <c r="A431" s="42" t="s">
        <v>205</v>
      </c>
      <c r="B431" s="11" t="s">
        <v>353</v>
      </c>
      <c r="C431" s="10" t="s">
        <v>67</v>
      </c>
      <c r="D431" s="57">
        <v>4</v>
      </c>
      <c r="E431" s="56">
        <v>441</v>
      </c>
      <c r="F431" s="58">
        <f t="shared" si="34"/>
        <v>1764</v>
      </c>
      <c r="G431" s="51"/>
      <c r="H431" s="51"/>
    </row>
    <row r="432" s="24" customFormat="1" spans="1:8">
      <c r="A432" s="42" t="s">
        <v>206</v>
      </c>
      <c r="B432" s="11" t="s">
        <v>353</v>
      </c>
      <c r="C432" s="10" t="s">
        <v>67</v>
      </c>
      <c r="D432" s="57">
        <v>12</v>
      </c>
      <c r="E432" s="56">
        <v>688</v>
      </c>
      <c r="F432" s="58">
        <f t="shared" si="34"/>
        <v>8256</v>
      </c>
      <c r="G432" s="51"/>
      <c r="H432" s="51"/>
    </row>
    <row r="433" s="24" customFormat="1" spans="1:8">
      <c r="A433" s="42" t="s">
        <v>208</v>
      </c>
      <c r="B433" s="11" t="s">
        <v>353</v>
      </c>
      <c r="C433" s="10" t="s">
        <v>67</v>
      </c>
      <c r="D433" s="57">
        <v>40</v>
      </c>
      <c r="E433" s="56">
        <v>78</v>
      </c>
      <c r="F433" s="58">
        <f t="shared" si="34"/>
        <v>3120</v>
      </c>
      <c r="G433" s="51"/>
      <c r="H433" s="51"/>
    </row>
    <row r="434" s="24" customFormat="1" spans="1:8">
      <c r="A434" s="42" t="s">
        <v>209</v>
      </c>
      <c r="B434" s="11" t="s">
        <v>381</v>
      </c>
      <c r="C434" s="10" t="s">
        <v>375</v>
      </c>
      <c r="D434" s="57">
        <v>2</v>
      </c>
      <c r="E434" s="56">
        <v>188</v>
      </c>
      <c r="F434" s="58">
        <f t="shared" si="34"/>
        <v>376</v>
      </c>
      <c r="G434" s="51"/>
      <c r="H434" s="51"/>
    </row>
    <row r="435" s="24" customFormat="1" spans="1:8">
      <c r="A435" s="42" t="s">
        <v>211</v>
      </c>
      <c r="B435" s="11" t="s">
        <v>381</v>
      </c>
      <c r="C435" s="10" t="s">
        <v>375</v>
      </c>
      <c r="D435" s="57">
        <v>82</v>
      </c>
      <c r="E435" s="56">
        <v>195</v>
      </c>
      <c r="F435" s="58">
        <f t="shared" si="34"/>
        <v>15990</v>
      </c>
      <c r="G435" s="51"/>
      <c r="H435" s="51"/>
    </row>
    <row r="436" s="24" customFormat="1" spans="1:8">
      <c r="A436" s="42" t="s">
        <v>212</v>
      </c>
      <c r="B436" s="11" t="s">
        <v>382</v>
      </c>
      <c r="C436" s="10" t="s">
        <v>375</v>
      </c>
      <c r="D436" s="57">
        <v>6</v>
      </c>
      <c r="E436" s="56">
        <v>124</v>
      </c>
      <c r="F436" s="58">
        <f t="shared" si="34"/>
        <v>744</v>
      </c>
      <c r="G436" s="51"/>
      <c r="H436" s="51"/>
    </row>
    <row r="437" s="24" customFormat="1" spans="1:8">
      <c r="A437" s="42" t="s">
        <v>213</v>
      </c>
      <c r="B437" s="11" t="s">
        <v>382</v>
      </c>
      <c r="C437" s="10" t="s">
        <v>375</v>
      </c>
      <c r="D437" s="57">
        <v>2</v>
      </c>
      <c r="E437" s="56">
        <v>124</v>
      </c>
      <c r="F437" s="58">
        <f t="shared" si="34"/>
        <v>248</v>
      </c>
      <c r="G437" s="51"/>
      <c r="H437" s="51"/>
    </row>
    <row r="438" s="24" customFormat="1" spans="1:8">
      <c r="A438" s="42" t="s">
        <v>217</v>
      </c>
      <c r="B438" s="11" t="s">
        <v>383</v>
      </c>
      <c r="C438" s="10" t="s">
        <v>375</v>
      </c>
      <c r="D438" s="57">
        <v>2</v>
      </c>
      <c r="E438" s="56">
        <v>219</v>
      </c>
      <c r="F438" s="58">
        <f t="shared" si="34"/>
        <v>438</v>
      </c>
      <c r="G438" s="51"/>
      <c r="H438" s="51"/>
    </row>
    <row r="439" s="24" customFormat="1" spans="1:8">
      <c r="A439" s="42" t="s">
        <v>218</v>
      </c>
      <c r="B439" s="11" t="s">
        <v>383</v>
      </c>
      <c r="C439" s="10" t="s">
        <v>375</v>
      </c>
      <c r="D439" s="57">
        <v>118</v>
      </c>
      <c r="E439" s="56">
        <v>255</v>
      </c>
      <c r="F439" s="58">
        <f t="shared" si="34"/>
        <v>30090</v>
      </c>
      <c r="G439" s="51"/>
      <c r="H439" s="51"/>
    </row>
    <row r="440" s="24" customFormat="1" spans="1:8">
      <c r="A440" s="42" t="s">
        <v>220</v>
      </c>
      <c r="B440" s="11" t="s">
        <v>383</v>
      </c>
      <c r="C440" s="10" t="s">
        <v>375</v>
      </c>
      <c r="D440" s="57">
        <v>34</v>
      </c>
      <c r="E440" s="56">
        <v>230</v>
      </c>
      <c r="F440" s="58">
        <f t="shared" si="34"/>
        <v>7820</v>
      </c>
      <c r="G440" s="51"/>
      <c r="H440" s="51"/>
    </row>
    <row r="441" s="24" customFormat="1" spans="1:8">
      <c r="A441" s="42" t="s">
        <v>221</v>
      </c>
      <c r="B441" s="11" t="s">
        <v>384</v>
      </c>
      <c r="C441" s="10" t="s">
        <v>375</v>
      </c>
      <c r="D441" s="57">
        <v>2</v>
      </c>
      <c r="E441" s="56">
        <v>215</v>
      </c>
      <c r="F441" s="58">
        <f t="shared" si="34"/>
        <v>430</v>
      </c>
      <c r="G441" s="51"/>
      <c r="H441" s="51"/>
    </row>
    <row r="442" s="24" customFormat="1" spans="1:8">
      <c r="A442" s="42" t="s">
        <v>222</v>
      </c>
      <c r="B442" s="11" t="s">
        <v>384</v>
      </c>
      <c r="C442" s="10" t="s">
        <v>375</v>
      </c>
      <c r="D442" s="57">
        <v>58</v>
      </c>
      <c r="E442" s="56">
        <v>215</v>
      </c>
      <c r="F442" s="58">
        <f t="shared" si="34"/>
        <v>12470</v>
      </c>
      <c r="G442" s="51"/>
      <c r="H442" s="51"/>
    </row>
    <row r="443" s="24" customFormat="1" spans="1:8">
      <c r="A443" s="42" t="s">
        <v>223</v>
      </c>
      <c r="B443" s="11" t="s">
        <v>385</v>
      </c>
      <c r="C443" s="10" t="s">
        <v>375</v>
      </c>
      <c r="D443" s="57">
        <v>2</v>
      </c>
      <c r="E443" s="56">
        <v>119</v>
      </c>
      <c r="F443" s="58">
        <f t="shared" si="34"/>
        <v>238</v>
      </c>
      <c r="G443" s="51"/>
      <c r="H443" s="51"/>
    </row>
    <row r="444" s="24" customFormat="1" spans="1:8">
      <c r="A444" s="42" t="s">
        <v>224</v>
      </c>
      <c r="B444" s="11" t="s">
        <v>378</v>
      </c>
      <c r="C444" s="10" t="s">
        <v>67</v>
      </c>
      <c r="D444" s="57">
        <v>116</v>
      </c>
      <c r="E444" s="56">
        <v>38</v>
      </c>
      <c r="F444" s="58">
        <f t="shared" si="34"/>
        <v>4408</v>
      </c>
      <c r="G444" s="51"/>
      <c r="H444" s="51"/>
    </row>
    <row r="445" s="24" customFormat="1" spans="1:8">
      <c r="A445" s="42" t="s">
        <v>226</v>
      </c>
      <c r="B445" s="11" t="s">
        <v>378</v>
      </c>
      <c r="C445" s="10" t="s">
        <v>67</v>
      </c>
      <c r="D445" s="57">
        <v>22</v>
      </c>
      <c r="E445" s="56">
        <v>15</v>
      </c>
      <c r="F445" s="58">
        <f t="shared" si="34"/>
        <v>330</v>
      </c>
      <c r="G445" s="51"/>
      <c r="H445" s="51"/>
    </row>
    <row r="446" s="24" customFormat="1" spans="1:8">
      <c r="A446" s="42" t="s">
        <v>227</v>
      </c>
      <c r="B446" s="11" t="s">
        <v>378</v>
      </c>
      <c r="C446" s="10" t="s">
        <v>67</v>
      </c>
      <c r="D446" s="57">
        <v>6</v>
      </c>
      <c r="E446" s="56">
        <v>19</v>
      </c>
      <c r="F446" s="58">
        <f t="shared" si="34"/>
        <v>114</v>
      </c>
      <c r="G446" s="51"/>
      <c r="H446" s="51"/>
    </row>
    <row r="447" s="24" customFormat="1" spans="1:8">
      <c r="A447" s="42" t="s">
        <v>228</v>
      </c>
      <c r="B447" s="11" t="s">
        <v>378</v>
      </c>
      <c r="C447" s="10" t="s">
        <v>379</v>
      </c>
      <c r="D447" s="57">
        <v>52</v>
      </c>
      <c r="E447" s="56">
        <v>26</v>
      </c>
      <c r="F447" s="58">
        <f t="shared" si="34"/>
        <v>1352</v>
      </c>
      <c r="G447" s="51"/>
      <c r="H447" s="51"/>
    </row>
    <row r="448" s="24" customFormat="1" spans="1:8">
      <c r="A448" s="42" t="s">
        <v>229</v>
      </c>
      <c r="B448" s="11" t="s">
        <v>386</v>
      </c>
      <c r="C448" s="10" t="s">
        <v>117</v>
      </c>
      <c r="D448" s="57">
        <v>84.76</v>
      </c>
      <c r="E448" s="56">
        <v>45</v>
      </c>
      <c r="F448" s="58">
        <f t="shared" si="34"/>
        <v>3814.2</v>
      </c>
      <c r="G448" s="51"/>
      <c r="H448" s="51"/>
    </row>
    <row r="449" s="24" customFormat="1" spans="1:8">
      <c r="A449" s="42" t="s">
        <v>230</v>
      </c>
      <c r="B449" s="11" t="s">
        <v>386</v>
      </c>
      <c r="C449" s="10" t="s">
        <v>117</v>
      </c>
      <c r="D449" s="57">
        <v>121.58</v>
      </c>
      <c r="E449" s="56">
        <v>48</v>
      </c>
      <c r="F449" s="58">
        <f t="shared" si="34"/>
        <v>5835.84</v>
      </c>
      <c r="G449" s="51"/>
      <c r="H449" s="51"/>
    </row>
    <row r="450" s="24" customFormat="1" spans="1:8">
      <c r="A450" s="42" t="s">
        <v>231</v>
      </c>
      <c r="B450" s="11" t="s">
        <v>386</v>
      </c>
      <c r="C450" s="10" t="s">
        <v>117</v>
      </c>
      <c r="D450" s="57">
        <v>61.26</v>
      </c>
      <c r="E450" s="56">
        <v>92</v>
      </c>
      <c r="F450" s="58">
        <f t="shared" si="34"/>
        <v>5635.92</v>
      </c>
      <c r="G450" s="51"/>
      <c r="H450" s="51"/>
    </row>
    <row r="451" s="24" customFormat="1" spans="1:8">
      <c r="A451" s="42" t="s">
        <v>233</v>
      </c>
      <c r="B451" s="11" t="s">
        <v>386</v>
      </c>
      <c r="C451" s="10" t="s">
        <v>117</v>
      </c>
      <c r="D451" s="57">
        <v>101.86</v>
      </c>
      <c r="E451" s="56">
        <v>109</v>
      </c>
      <c r="F451" s="58">
        <f t="shared" si="34"/>
        <v>11102.74</v>
      </c>
      <c r="G451" s="51"/>
      <c r="H451" s="51"/>
    </row>
    <row r="452" s="24" customFormat="1" spans="1:8">
      <c r="A452" s="42" t="s">
        <v>234</v>
      </c>
      <c r="B452" s="11" t="s">
        <v>387</v>
      </c>
      <c r="C452" s="10" t="s">
        <v>186</v>
      </c>
      <c r="D452" s="57">
        <v>4</v>
      </c>
      <c r="E452" s="56">
        <v>675</v>
      </c>
      <c r="F452" s="58">
        <f t="shared" si="34"/>
        <v>2700</v>
      </c>
      <c r="G452" s="51"/>
      <c r="H452" s="51"/>
    </row>
    <row r="453" s="24" customFormat="1" spans="1:8">
      <c r="A453" s="42" t="s">
        <v>388</v>
      </c>
      <c r="B453" s="43"/>
      <c r="C453" s="43"/>
      <c r="D453" s="43"/>
      <c r="E453" s="56"/>
      <c r="F453" s="45"/>
      <c r="G453" s="51"/>
      <c r="H453" s="51"/>
    </row>
    <row r="454" s="24" customFormat="1" spans="1:8">
      <c r="A454" s="42" t="s">
        <v>235</v>
      </c>
      <c r="B454" s="11" t="s">
        <v>351</v>
      </c>
      <c r="C454" s="10" t="s">
        <v>117</v>
      </c>
      <c r="D454" s="57">
        <v>141.86</v>
      </c>
      <c r="E454" s="56">
        <v>16</v>
      </c>
      <c r="F454" s="58">
        <f t="shared" ref="F454:F456" si="35">D454*E454</f>
        <v>2269.76</v>
      </c>
      <c r="G454" s="51"/>
      <c r="H454" s="51"/>
    </row>
    <row r="455" s="24" customFormat="1" spans="1:8">
      <c r="A455" s="42" t="s">
        <v>236</v>
      </c>
      <c r="B455" s="11" t="s">
        <v>351</v>
      </c>
      <c r="C455" s="10" t="s">
        <v>117</v>
      </c>
      <c r="D455" s="57">
        <v>48.4</v>
      </c>
      <c r="E455" s="56">
        <v>16</v>
      </c>
      <c r="F455" s="58">
        <f t="shared" si="35"/>
        <v>774.4</v>
      </c>
      <c r="G455" s="51"/>
      <c r="H455" s="51"/>
    </row>
    <row r="456" s="24" customFormat="1" spans="1:8">
      <c r="A456" s="42" t="s">
        <v>237</v>
      </c>
      <c r="B456" s="11" t="s">
        <v>389</v>
      </c>
      <c r="C456" s="10" t="s">
        <v>67</v>
      </c>
      <c r="D456" s="57">
        <v>18</v>
      </c>
      <c r="E456" s="56">
        <v>7</v>
      </c>
      <c r="F456" s="58">
        <f t="shared" si="35"/>
        <v>126</v>
      </c>
      <c r="G456" s="51"/>
      <c r="H456" s="51"/>
    </row>
    <row r="457" s="24" customFormat="1" spans="1:8">
      <c r="A457" s="42" t="s">
        <v>390</v>
      </c>
      <c r="B457" s="43"/>
      <c r="C457" s="43"/>
      <c r="D457" s="43"/>
      <c r="E457" s="56"/>
      <c r="F457" s="45"/>
      <c r="G457" s="51"/>
      <c r="H457" s="51"/>
    </row>
    <row r="458" s="24" customFormat="1" spans="1:8">
      <c r="A458" s="42" t="s">
        <v>238</v>
      </c>
      <c r="B458" s="11" t="s">
        <v>391</v>
      </c>
      <c r="C458" s="10" t="s">
        <v>186</v>
      </c>
      <c r="D458" s="57">
        <v>2</v>
      </c>
      <c r="E458" s="56">
        <v>131</v>
      </c>
      <c r="F458" s="58">
        <f t="shared" ref="F458:F488" si="36">D458*E458</f>
        <v>262</v>
      </c>
      <c r="G458" s="51"/>
      <c r="H458" s="51"/>
    </row>
    <row r="459" s="24" customFormat="1" spans="1:8">
      <c r="A459" s="42" t="s">
        <v>240</v>
      </c>
      <c r="B459" s="11" t="s">
        <v>391</v>
      </c>
      <c r="C459" s="10" t="s">
        <v>186</v>
      </c>
      <c r="D459" s="57">
        <v>6</v>
      </c>
      <c r="E459" s="56">
        <v>131</v>
      </c>
      <c r="F459" s="58">
        <f t="shared" si="36"/>
        <v>786</v>
      </c>
      <c r="G459" s="51"/>
      <c r="H459" s="51"/>
    </row>
    <row r="460" s="24" customFormat="1" spans="1:8">
      <c r="A460" s="42" t="s">
        <v>241</v>
      </c>
      <c r="B460" s="11" t="s">
        <v>391</v>
      </c>
      <c r="C460" s="10" t="s">
        <v>186</v>
      </c>
      <c r="D460" s="57">
        <v>4</v>
      </c>
      <c r="E460" s="56">
        <v>131</v>
      </c>
      <c r="F460" s="58">
        <f t="shared" si="36"/>
        <v>524</v>
      </c>
      <c r="G460" s="51"/>
      <c r="H460" s="51"/>
    </row>
    <row r="461" s="24" customFormat="1" spans="1:8">
      <c r="A461" s="42" t="s">
        <v>242</v>
      </c>
      <c r="B461" s="11" t="s">
        <v>391</v>
      </c>
      <c r="C461" s="10" t="s">
        <v>186</v>
      </c>
      <c r="D461" s="57">
        <v>2</v>
      </c>
      <c r="E461" s="56">
        <v>131</v>
      </c>
      <c r="F461" s="58">
        <f t="shared" si="36"/>
        <v>262</v>
      </c>
      <c r="G461" s="51"/>
      <c r="H461" s="51"/>
    </row>
    <row r="462" s="24" customFormat="1" spans="1:8">
      <c r="A462" s="42" t="s">
        <v>243</v>
      </c>
      <c r="B462" s="11" t="s">
        <v>391</v>
      </c>
      <c r="C462" s="10" t="s">
        <v>186</v>
      </c>
      <c r="D462" s="57">
        <v>2</v>
      </c>
      <c r="E462" s="56">
        <v>131</v>
      </c>
      <c r="F462" s="58">
        <f t="shared" si="36"/>
        <v>262</v>
      </c>
      <c r="G462" s="51"/>
      <c r="H462" s="51"/>
    </row>
    <row r="463" s="24" customFormat="1" spans="1:8">
      <c r="A463" s="42" t="s">
        <v>244</v>
      </c>
      <c r="B463" s="11" t="s">
        <v>392</v>
      </c>
      <c r="C463" s="10" t="s">
        <v>186</v>
      </c>
      <c r="D463" s="57">
        <v>16</v>
      </c>
      <c r="E463" s="56">
        <v>781</v>
      </c>
      <c r="F463" s="58">
        <f t="shared" si="36"/>
        <v>12496</v>
      </c>
      <c r="G463" s="51"/>
      <c r="H463" s="51"/>
    </row>
    <row r="464" s="24" customFormat="1" spans="1:8">
      <c r="A464" s="42" t="s">
        <v>245</v>
      </c>
      <c r="B464" s="11" t="s">
        <v>393</v>
      </c>
      <c r="C464" s="10" t="s">
        <v>186</v>
      </c>
      <c r="D464" s="57">
        <v>2</v>
      </c>
      <c r="E464" s="56">
        <v>103</v>
      </c>
      <c r="F464" s="58">
        <f t="shared" si="36"/>
        <v>206</v>
      </c>
      <c r="G464" s="51"/>
      <c r="H464" s="51"/>
    </row>
    <row r="465" s="24" customFormat="1" spans="1:8">
      <c r="A465" s="42" t="s">
        <v>246</v>
      </c>
      <c r="B465" s="11" t="s">
        <v>393</v>
      </c>
      <c r="C465" s="10" t="s">
        <v>186</v>
      </c>
      <c r="D465" s="57">
        <v>2</v>
      </c>
      <c r="E465" s="56">
        <v>107</v>
      </c>
      <c r="F465" s="58">
        <f t="shared" si="36"/>
        <v>214</v>
      </c>
      <c r="G465" s="51"/>
      <c r="H465" s="51"/>
    </row>
    <row r="466" s="24" customFormat="1" spans="1:8">
      <c r="A466" s="42" t="s">
        <v>249</v>
      </c>
      <c r="B466" s="11" t="s">
        <v>393</v>
      </c>
      <c r="C466" s="10" t="s">
        <v>186</v>
      </c>
      <c r="D466" s="57">
        <v>12</v>
      </c>
      <c r="E466" s="56">
        <v>112</v>
      </c>
      <c r="F466" s="58">
        <f t="shared" si="36"/>
        <v>1344</v>
      </c>
      <c r="G466" s="51"/>
      <c r="H466" s="51"/>
    </row>
    <row r="467" s="24" customFormat="1" spans="1:8">
      <c r="A467" s="42" t="s">
        <v>251</v>
      </c>
      <c r="B467" s="11" t="s">
        <v>394</v>
      </c>
      <c r="C467" s="10" t="s">
        <v>48</v>
      </c>
      <c r="D467" s="57">
        <v>11.576</v>
      </c>
      <c r="E467" s="56">
        <v>396</v>
      </c>
      <c r="F467" s="58">
        <f t="shared" si="36"/>
        <v>4584.096</v>
      </c>
      <c r="G467" s="51"/>
      <c r="H467" s="51"/>
    </row>
    <row r="468" s="24" customFormat="1" spans="1:8">
      <c r="A468" s="42" t="s">
        <v>253</v>
      </c>
      <c r="B468" s="11" t="s">
        <v>395</v>
      </c>
      <c r="C468" s="10" t="s">
        <v>48</v>
      </c>
      <c r="D468" s="57">
        <v>33.28</v>
      </c>
      <c r="E468" s="56">
        <v>101</v>
      </c>
      <c r="F468" s="58">
        <f t="shared" si="36"/>
        <v>3361.28</v>
      </c>
      <c r="G468" s="51"/>
      <c r="H468" s="51"/>
    </row>
    <row r="469" s="24" customFormat="1" spans="1:8">
      <c r="A469" s="42" t="s">
        <v>256</v>
      </c>
      <c r="B469" s="11" t="s">
        <v>395</v>
      </c>
      <c r="C469" s="10" t="s">
        <v>48</v>
      </c>
      <c r="D469" s="57">
        <v>3.96</v>
      </c>
      <c r="E469" s="56">
        <v>101</v>
      </c>
      <c r="F469" s="58">
        <f t="shared" si="36"/>
        <v>399.96</v>
      </c>
      <c r="G469" s="51"/>
      <c r="H469" s="51"/>
    </row>
    <row r="470" s="24" customFormat="1" spans="1:8">
      <c r="A470" s="42" t="s">
        <v>258</v>
      </c>
      <c r="B470" s="11" t="s">
        <v>395</v>
      </c>
      <c r="C470" s="10" t="s">
        <v>48</v>
      </c>
      <c r="D470" s="57">
        <v>200.44</v>
      </c>
      <c r="E470" s="56">
        <v>156</v>
      </c>
      <c r="F470" s="58">
        <f t="shared" si="36"/>
        <v>31268.64</v>
      </c>
      <c r="G470" s="51"/>
      <c r="H470" s="51"/>
    </row>
    <row r="471" s="24" customFormat="1" spans="1:8">
      <c r="A471" s="42" t="s">
        <v>260</v>
      </c>
      <c r="B471" s="11" t="s">
        <v>395</v>
      </c>
      <c r="C471" s="10" t="s">
        <v>48</v>
      </c>
      <c r="D471" s="57">
        <v>28.66</v>
      </c>
      <c r="E471" s="56">
        <v>118</v>
      </c>
      <c r="F471" s="58">
        <f t="shared" si="36"/>
        <v>3381.88</v>
      </c>
      <c r="G471" s="51"/>
      <c r="H471" s="51"/>
    </row>
    <row r="472" s="24" customFormat="1" spans="1:8">
      <c r="A472" s="42" t="s">
        <v>261</v>
      </c>
      <c r="B472" s="11" t="s">
        <v>396</v>
      </c>
      <c r="C472" s="10" t="s">
        <v>67</v>
      </c>
      <c r="D472" s="57">
        <v>2</v>
      </c>
      <c r="E472" s="56">
        <v>137</v>
      </c>
      <c r="F472" s="58">
        <f t="shared" si="36"/>
        <v>274</v>
      </c>
      <c r="G472" s="51"/>
      <c r="H472" s="51"/>
    </row>
    <row r="473" s="24" customFormat="1" spans="1:8">
      <c r="A473" s="42" t="s">
        <v>263</v>
      </c>
      <c r="B473" s="11" t="s">
        <v>396</v>
      </c>
      <c r="C473" s="10" t="s">
        <v>67</v>
      </c>
      <c r="D473" s="57">
        <v>4</v>
      </c>
      <c r="E473" s="56">
        <v>71</v>
      </c>
      <c r="F473" s="58">
        <f t="shared" si="36"/>
        <v>284</v>
      </c>
      <c r="G473" s="51"/>
      <c r="H473" s="51"/>
    </row>
    <row r="474" s="24" customFormat="1" spans="1:8">
      <c r="A474" s="42" t="s">
        <v>265</v>
      </c>
      <c r="B474" s="11" t="s">
        <v>396</v>
      </c>
      <c r="C474" s="10" t="s">
        <v>67</v>
      </c>
      <c r="D474" s="57">
        <v>6</v>
      </c>
      <c r="E474" s="56">
        <v>75</v>
      </c>
      <c r="F474" s="58">
        <f t="shared" si="36"/>
        <v>450</v>
      </c>
      <c r="G474" s="51"/>
      <c r="H474" s="51"/>
    </row>
    <row r="475" s="24" customFormat="1" spans="1:8">
      <c r="A475" s="42" t="s">
        <v>267</v>
      </c>
      <c r="B475" s="11" t="s">
        <v>397</v>
      </c>
      <c r="C475" s="10" t="s">
        <v>67</v>
      </c>
      <c r="D475" s="57">
        <v>18</v>
      </c>
      <c r="E475" s="56">
        <v>47</v>
      </c>
      <c r="F475" s="58">
        <f t="shared" si="36"/>
        <v>846</v>
      </c>
      <c r="G475" s="51"/>
      <c r="H475" s="51"/>
    </row>
    <row r="476" s="24" customFormat="1" spans="1:8">
      <c r="A476" s="42" t="s">
        <v>269</v>
      </c>
      <c r="B476" s="11" t="s">
        <v>397</v>
      </c>
      <c r="C476" s="10" t="s">
        <v>67</v>
      </c>
      <c r="D476" s="57">
        <v>4</v>
      </c>
      <c r="E476" s="56">
        <v>38</v>
      </c>
      <c r="F476" s="58">
        <f t="shared" si="36"/>
        <v>152</v>
      </c>
      <c r="G476" s="51"/>
      <c r="H476" s="51"/>
    </row>
    <row r="477" s="24" customFormat="1" spans="1:8">
      <c r="A477" s="42" t="s">
        <v>271</v>
      </c>
      <c r="B477" s="11" t="s">
        <v>397</v>
      </c>
      <c r="C477" s="10" t="s">
        <v>67</v>
      </c>
      <c r="D477" s="57">
        <v>4</v>
      </c>
      <c r="E477" s="56">
        <v>38</v>
      </c>
      <c r="F477" s="58">
        <f t="shared" si="36"/>
        <v>152</v>
      </c>
      <c r="G477" s="51"/>
      <c r="H477" s="51"/>
    </row>
    <row r="478" s="24" customFormat="1" spans="1:8">
      <c r="A478" s="42" t="s">
        <v>273</v>
      </c>
      <c r="B478" s="11" t="s">
        <v>397</v>
      </c>
      <c r="C478" s="10" t="s">
        <v>67</v>
      </c>
      <c r="D478" s="57">
        <v>4</v>
      </c>
      <c r="E478" s="56">
        <v>38</v>
      </c>
      <c r="F478" s="58">
        <f t="shared" si="36"/>
        <v>152</v>
      </c>
      <c r="G478" s="51"/>
      <c r="H478" s="51"/>
    </row>
    <row r="479" s="24" customFormat="1" spans="1:8">
      <c r="A479" s="42" t="s">
        <v>274</v>
      </c>
      <c r="B479" s="11" t="s">
        <v>397</v>
      </c>
      <c r="C479" s="10" t="s">
        <v>67</v>
      </c>
      <c r="D479" s="57">
        <v>12</v>
      </c>
      <c r="E479" s="56">
        <v>47</v>
      </c>
      <c r="F479" s="58">
        <f t="shared" si="36"/>
        <v>564</v>
      </c>
      <c r="G479" s="51"/>
      <c r="H479" s="51"/>
    </row>
    <row r="480" s="24" customFormat="1" spans="1:8">
      <c r="A480" s="42" t="s">
        <v>276</v>
      </c>
      <c r="B480" s="11" t="s">
        <v>397</v>
      </c>
      <c r="C480" s="10" t="s">
        <v>67</v>
      </c>
      <c r="D480" s="57">
        <v>2</v>
      </c>
      <c r="E480" s="56">
        <v>95</v>
      </c>
      <c r="F480" s="58">
        <f t="shared" si="36"/>
        <v>190</v>
      </c>
      <c r="G480" s="51"/>
      <c r="H480" s="51"/>
    </row>
    <row r="481" s="24" customFormat="1" spans="1:8">
      <c r="A481" s="42" t="s">
        <v>277</v>
      </c>
      <c r="B481" s="11" t="s">
        <v>397</v>
      </c>
      <c r="C481" s="10" t="s">
        <v>67</v>
      </c>
      <c r="D481" s="57">
        <v>2</v>
      </c>
      <c r="E481" s="56">
        <v>37</v>
      </c>
      <c r="F481" s="58">
        <f t="shared" si="36"/>
        <v>74</v>
      </c>
      <c r="G481" s="51"/>
      <c r="H481" s="51"/>
    </row>
    <row r="482" s="24" customFormat="1" spans="1:8">
      <c r="A482" s="42" t="s">
        <v>278</v>
      </c>
      <c r="B482" s="11" t="s">
        <v>397</v>
      </c>
      <c r="C482" s="10" t="s">
        <v>67</v>
      </c>
      <c r="D482" s="57">
        <v>4</v>
      </c>
      <c r="E482" s="56">
        <v>47</v>
      </c>
      <c r="F482" s="58">
        <f t="shared" si="36"/>
        <v>188</v>
      </c>
      <c r="G482" s="51"/>
      <c r="H482" s="51"/>
    </row>
    <row r="483" s="24" customFormat="1" spans="1:8">
      <c r="A483" s="42" t="s">
        <v>279</v>
      </c>
      <c r="B483" s="11" t="s">
        <v>397</v>
      </c>
      <c r="C483" s="10" t="s">
        <v>67</v>
      </c>
      <c r="D483" s="57">
        <v>2</v>
      </c>
      <c r="E483" s="56">
        <v>87</v>
      </c>
      <c r="F483" s="58">
        <f t="shared" si="36"/>
        <v>174</v>
      </c>
      <c r="G483" s="51"/>
      <c r="H483" s="51"/>
    </row>
    <row r="484" s="24" customFormat="1" spans="1:8">
      <c r="A484" s="42" t="s">
        <v>280</v>
      </c>
      <c r="B484" s="11" t="s">
        <v>398</v>
      </c>
      <c r="C484" s="10" t="s">
        <v>67</v>
      </c>
      <c r="D484" s="57">
        <v>2</v>
      </c>
      <c r="E484" s="56">
        <v>441</v>
      </c>
      <c r="F484" s="58">
        <f t="shared" si="36"/>
        <v>882</v>
      </c>
      <c r="G484" s="51"/>
      <c r="H484" s="51"/>
    </row>
    <row r="485" s="24" customFormat="1" spans="1:8">
      <c r="A485" s="42" t="s">
        <v>281</v>
      </c>
      <c r="B485" s="11" t="s">
        <v>364</v>
      </c>
      <c r="C485" s="10" t="s">
        <v>363</v>
      </c>
      <c r="D485" s="57">
        <v>1143.86</v>
      </c>
      <c r="E485" s="56">
        <v>2</v>
      </c>
      <c r="F485" s="58">
        <f t="shared" si="36"/>
        <v>2287.72</v>
      </c>
      <c r="G485" s="51"/>
      <c r="H485" s="51"/>
    </row>
    <row r="486" s="24" customFormat="1" spans="1:8">
      <c r="A486" s="42" t="s">
        <v>283</v>
      </c>
      <c r="B486" s="11" t="s">
        <v>399</v>
      </c>
      <c r="C486" s="10" t="s">
        <v>363</v>
      </c>
      <c r="D486" s="57">
        <v>800</v>
      </c>
      <c r="E486" s="56">
        <v>15</v>
      </c>
      <c r="F486" s="58">
        <f t="shared" si="36"/>
        <v>12000</v>
      </c>
      <c r="G486" s="51"/>
      <c r="H486" s="51"/>
    </row>
    <row r="487" s="24" customFormat="1" spans="1:8">
      <c r="A487" s="42" t="s">
        <v>285</v>
      </c>
      <c r="B487" s="11" t="s">
        <v>400</v>
      </c>
      <c r="C487" s="10" t="s">
        <v>401</v>
      </c>
      <c r="D487" s="57">
        <v>2</v>
      </c>
      <c r="E487" s="56">
        <v>1513</v>
      </c>
      <c r="F487" s="58">
        <f t="shared" si="36"/>
        <v>3026</v>
      </c>
      <c r="G487" s="51"/>
      <c r="H487" s="51"/>
    </row>
    <row r="488" s="24" customFormat="1" spans="1:8">
      <c r="A488" s="42" t="s">
        <v>286</v>
      </c>
      <c r="B488" s="11" t="s">
        <v>402</v>
      </c>
      <c r="C488" s="10" t="s">
        <v>48</v>
      </c>
      <c r="D488" s="57">
        <v>44.88</v>
      </c>
      <c r="E488" s="56">
        <v>1133</v>
      </c>
      <c r="F488" s="58">
        <f t="shared" si="36"/>
        <v>50849.04</v>
      </c>
      <c r="G488" s="51"/>
      <c r="H488" s="51"/>
    </row>
    <row r="489" s="24" customFormat="1" spans="1:8">
      <c r="A489" s="42" t="s">
        <v>403</v>
      </c>
      <c r="B489" s="43"/>
      <c r="C489" s="43"/>
      <c r="D489" s="43"/>
      <c r="E489" s="56"/>
      <c r="F489" s="45"/>
      <c r="G489" s="51"/>
      <c r="H489" s="51"/>
    </row>
    <row r="490" s="24" customFormat="1" spans="1:8">
      <c r="A490" s="42" t="s">
        <v>287</v>
      </c>
      <c r="B490" s="11" t="s">
        <v>404</v>
      </c>
      <c r="C490" s="10" t="s">
        <v>186</v>
      </c>
      <c r="D490" s="57">
        <v>4</v>
      </c>
      <c r="E490" s="56">
        <v>224</v>
      </c>
      <c r="F490" s="58">
        <f t="shared" ref="F490:F526" si="37">D490*E490</f>
        <v>896</v>
      </c>
      <c r="G490" s="51"/>
      <c r="H490" s="51"/>
    </row>
    <row r="491" s="24" customFormat="1" spans="1:8">
      <c r="A491" s="42" t="s">
        <v>288</v>
      </c>
      <c r="B491" s="11" t="s">
        <v>404</v>
      </c>
      <c r="C491" s="10" t="s">
        <v>186</v>
      </c>
      <c r="D491" s="57">
        <v>12</v>
      </c>
      <c r="E491" s="56">
        <v>224</v>
      </c>
      <c r="F491" s="58">
        <f t="shared" si="37"/>
        <v>2688</v>
      </c>
      <c r="G491" s="51"/>
      <c r="H491" s="51"/>
    </row>
    <row r="492" s="24" customFormat="1" spans="1:8">
      <c r="A492" s="42" t="s">
        <v>289</v>
      </c>
      <c r="B492" s="11" t="s">
        <v>404</v>
      </c>
      <c r="C492" s="10" t="s">
        <v>186</v>
      </c>
      <c r="D492" s="57">
        <v>8</v>
      </c>
      <c r="E492" s="56">
        <v>224</v>
      </c>
      <c r="F492" s="58">
        <f t="shared" si="37"/>
        <v>1792</v>
      </c>
      <c r="G492" s="51"/>
      <c r="H492" s="51"/>
    </row>
    <row r="493" s="24" customFormat="1" spans="1:8">
      <c r="A493" s="42" t="s">
        <v>290</v>
      </c>
      <c r="B493" s="11" t="s">
        <v>404</v>
      </c>
      <c r="C493" s="10" t="s">
        <v>186</v>
      </c>
      <c r="D493" s="57">
        <v>2</v>
      </c>
      <c r="E493" s="56">
        <v>379</v>
      </c>
      <c r="F493" s="58">
        <f t="shared" si="37"/>
        <v>758</v>
      </c>
      <c r="G493" s="51"/>
      <c r="H493" s="51"/>
    </row>
    <row r="494" s="24" customFormat="1" spans="1:8">
      <c r="A494" s="42" t="s">
        <v>291</v>
      </c>
      <c r="B494" s="11" t="s">
        <v>404</v>
      </c>
      <c r="C494" s="10" t="s">
        <v>186</v>
      </c>
      <c r="D494" s="57">
        <v>2</v>
      </c>
      <c r="E494" s="56">
        <v>379</v>
      </c>
      <c r="F494" s="58">
        <f t="shared" si="37"/>
        <v>758</v>
      </c>
      <c r="G494" s="51"/>
      <c r="H494" s="51"/>
    </row>
    <row r="495" s="24" customFormat="1" spans="1:8">
      <c r="A495" s="42" t="s">
        <v>292</v>
      </c>
      <c r="B495" s="11" t="s">
        <v>404</v>
      </c>
      <c r="C495" s="10" t="s">
        <v>186</v>
      </c>
      <c r="D495" s="57">
        <v>4</v>
      </c>
      <c r="E495" s="56">
        <v>379</v>
      </c>
      <c r="F495" s="58">
        <f t="shared" si="37"/>
        <v>1516</v>
      </c>
      <c r="G495" s="51"/>
      <c r="H495" s="51"/>
    </row>
    <row r="496" s="24" customFormat="1" spans="1:8">
      <c r="A496" s="42" t="s">
        <v>293</v>
      </c>
      <c r="B496" s="11" t="s">
        <v>404</v>
      </c>
      <c r="C496" s="10" t="s">
        <v>186</v>
      </c>
      <c r="D496" s="57">
        <v>2</v>
      </c>
      <c r="E496" s="56">
        <v>379</v>
      </c>
      <c r="F496" s="58">
        <f t="shared" si="37"/>
        <v>758</v>
      </c>
      <c r="G496" s="51"/>
      <c r="H496" s="51"/>
    </row>
    <row r="497" s="24" customFormat="1" spans="1:8">
      <c r="A497" s="42" t="s">
        <v>294</v>
      </c>
      <c r="B497" s="11" t="s">
        <v>404</v>
      </c>
      <c r="C497" s="10" t="s">
        <v>186</v>
      </c>
      <c r="D497" s="57">
        <v>2</v>
      </c>
      <c r="E497" s="56">
        <v>379</v>
      </c>
      <c r="F497" s="58">
        <f t="shared" si="37"/>
        <v>758</v>
      </c>
      <c r="G497" s="51"/>
      <c r="H497" s="51"/>
    </row>
    <row r="498" s="24" customFormat="1" spans="1:8">
      <c r="A498" s="42" t="s">
        <v>295</v>
      </c>
      <c r="B498" s="11" t="s">
        <v>392</v>
      </c>
      <c r="C498" s="10" t="s">
        <v>186</v>
      </c>
      <c r="D498" s="57">
        <v>12</v>
      </c>
      <c r="E498" s="56">
        <v>781</v>
      </c>
      <c r="F498" s="58">
        <f t="shared" si="37"/>
        <v>9372</v>
      </c>
      <c r="G498" s="51"/>
      <c r="H498" s="51"/>
    </row>
    <row r="499" s="24" customFormat="1" spans="1:8">
      <c r="A499" s="42" t="s">
        <v>296</v>
      </c>
      <c r="B499" s="11" t="s">
        <v>394</v>
      </c>
      <c r="C499" s="10" t="s">
        <v>48</v>
      </c>
      <c r="D499" s="57">
        <v>9.016</v>
      </c>
      <c r="E499" s="56">
        <v>396</v>
      </c>
      <c r="F499" s="58">
        <f t="shared" si="37"/>
        <v>3570.336</v>
      </c>
      <c r="G499" s="51"/>
      <c r="H499" s="51"/>
    </row>
    <row r="500" s="24" customFormat="1" spans="1:8">
      <c r="A500" s="42" t="s">
        <v>297</v>
      </c>
      <c r="B500" s="11" t="s">
        <v>395</v>
      </c>
      <c r="C500" s="10" t="s">
        <v>48</v>
      </c>
      <c r="D500" s="57">
        <v>297.66</v>
      </c>
      <c r="E500" s="56">
        <v>101</v>
      </c>
      <c r="F500" s="58">
        <f t="shared" si="37"/>
        <v>30063.66</v>
      </c>
      <c r="G500" s="51"/>
      <c r="H500" s="51"/>
    </row>
    <row r="501" s="24" customFormat="1" spans="1:8">
      <c r="A501" s="42" t="s">
        <v>298</v>
      </c>
      <c r="B501" s="11" t="s">
        <v>395</v>
      </c>
      <c r="C501" s="10" t="s">
        <v>48</v>
      </c>
      <c r="D501" s="57">
        <v>71.1</v>
      </c>
      <c r="E501" s="56">
        <v>101</v>
      </c>
      <c r="F501" s="58">
        <f t="shared" si="37"/>
        <v>7181.1</v>
      </c>
      <c r="G501" s="51"/>
      <c r="H501" s="51"/>
    </row>
    <row r="502" s="24" customFormat="1" spans="1:8">
      <c r="A502" s="42" t="s">
        <v>299</v>
      </c>
      <c r="B502" s="11" t="s">
        <v>395</v>
      </c>
      <c r="C502" s="10" t="s">
        <v>48</v>
      </c>
      <c r="D502" s="57">
        <v>6.6</v>
      </c>
      <c r="E502" s="56">
        <v>107</v>
      </c>
      <c r="F502" s="58">
        <f t="shared" si="37"/>
        <v>706.2</v>
      </c>
      <c r="G502" s="51"/>
      <c r="H502" s="51"/>
    </row>
    <row r="503" s="24" customFormat="1" spans="1:8">
      <c r="A503" s="42" t="s">
        <v>300</v>
      </c>
      <c r="B503" s="11" t="s">
        <v>395</v>
      </c>
      <c r="C503" s="10" t="s">
        <v>48</v>
      </c>
      <c r="D503" s="57">
        <v>98.98</v>
      </c>
      <c r="E503" s="56">
        <v>156</v>
      </c>
      <c r="F503" s="58">
        <f t="shared" si="37"/>
        <v>15440.88</v>
      </c>
      <c r="G503" s="51"/>
      <c r="H503" s="51"/>
    </row>
    <row r="504" s="24" customFormat="1" spans="1:8">
      <c r="A504" s="42" t="s">
        <v>301</v>
      </c>
      <c r="B504" s="11" t="s">
        <v>395</v>
      </c>
      <c r="C504" s="10" t="s">
        <v>48</v>
      </c>
      <c r="D504" s="57">
        <v>31.9</v>
      </c>
      <c r="E504" s="56">
        <v>118</v>
      </c>
      <c r="F504" s="58">
        <f t="shared" si="37"/>
        <v>3764.2</v>
      </c>
      <c r="G504" s="51"/>
      <c r="H504" s="51"/>
    </row>
    <row r="505" s="24" customFormat="1" spans="1:8">
      <c r="A505" s="42" t="s">
        <v>302</v>
      </c>
      <c r="B505" s="11" t="s">
        <v>405</v>
      </c>
      <c r="C505" s="10" t="s">
        <v>18</v>
      </c>
      <c r="D505" s="57">
        <v>16.2</v>
      </c>
      <c r="E505" s="56">
        <v>776</v>
      </c>
      <c r="F505" s="58">
        <f t="shared" si="37"/>
        <v>12571.2</v>
      </c>
      <c r="G505" s="51"/>
      <c r="H505" s="51"/>
    </row>
    <row r="506" s="24" customFormat="1" spans="1:8">
      <c r="A506" s="42" t="s">
        <v>303</v>
      </c>
      <c r="B506" s="11" t="s">
        <v>396</v>
      </c>
      <c r="C506" s="10" t="s">
        <v>67</v>
      </c>
      <c r="D506" s="57">
        <v>4</v>
      </c>
      <c r="E506" s="56">
        <v>196</v>
      </c>
      <c r="F506" s="58">
        <f t="shared" si="37"/>
        <v>784</v>
      </c>
      <c r="G506" s="51"/>
      <c r="H506" s="51"/>
    </row>
    <row r="507" s="24" customFormat="1" spans="1:8">
      <c r="A507" s="42" t="s">
        <v>304</v>
      </c>
      <c r="B507" s="11" t="s">
        <v>396</v>
      </c>
      <c r="C507" s="10" t="s">
        <v>67</v>
      </c>
      <c r="D507" s="57">
        <v>8</v>
      </c>
      <c r="E507" s="56">
        <v>86</v>
      </c>
      <c r="F507" s="58">
        <f t="shared" si="37"/>
        <v>688</v>
      </c>
      <c r="G507" s="51"/>
      <c r="H507" s="51"/>
    </row>
    <row r="508" s="24" customFormat="1" spans="1:8">
      <c r="A508" s="42" t="s">
        <v>305</v>
      </c>
      <c r="B508" s="11" t="s">
        <v>396</v>
      </c>
      <c r="C508" s="10" t="s">
        <v>67</v>
      </c>
      <c r="D508" s="57">
        <v>2</v>
      </c>
      <c r="E508" s="56">
        <v>88</v>
      </c>
      <c r="F508" s="58">
        <f t="shared" si="37"/>
        <v>176</v>
      </c>
      <c r="G508" s="51"/>
      <c r="H508" s="51"/>
    </row>
    <row r="509" s="24" customFormat="1" spans="1:8">
      <c r="A509" s="42" t="s">
        <v>306</v>
      </c>
      <c r="B509" s="11" t="s">
        <v>396</v>
      </c>
      <c r="C509" s="10" t="s">
        <v>67</v>
      </c>
      <c r="D509" s="57">
        <v>6</v>
      </c>
      <c r="E509" s="56">
        <v>91</v>
      </c>
      <c r="F509" s="58">
        <f t="shared" si="37"/>
        <v>546</v>
      </c>
      <c r="G509" s="51"/>
      <c r="H509" s="51"/>
    </row>
    <row r="510" s="24" customFormat="1" spans="1:8">
      <c r="A510" s="42" t="s">
        <v>307</v>
      </c>
      <c r="B510" s="11" t="s">
        <v>396</v>
      </c>
      <c r="C510" s="10" t="s">
        <v>67</v>
      </c>
      <c r="D510" s="57">
        <v>2</v>
      </c>
      <c r="E510" s="56">
        <v>70</v>
      </c>
      <c r="F510" s="58">
        <f t="shared" si="37"/>
        <v>140</v>
      </c>
      <c r="G510" s="51"/>
      <c r="H510" s="51"/>
    </row>
    <row r="511" s="24" customFormat="1" spans="1:8">
      <c r="A511" s="42" t="s">
        <v>308</v>
      </c>
      <c r="B511" s="11" t="s">
        <v>396</v>
      </c>
      <c r="C511" s="10" t="s">
        <v>67</v>
      </c>
      <c r="D511" s="57">
        <v>2</v>
      </c>
      <c r="E511" s="56">
        <v>141</v>
      </c>
      <c r="F511" s="58">
        <f t="shared" si="37"/>
        <v>282</v>
      </c>
      <c r="G511" s="51"/>
      <c r="H511" s="51"/>
    </row>
    <row r="512" s="24" customFormat="1" spans="1:8">
      <c r="A512" s="42" t="s">
        <v>310</v>
      </c>
      <c r="B512" s="11" t="s">
        <v>396</v>
      </c>
      <c r="C512" s="10" t="s">
        <v>67</v>
      </c>
      <c r="D512" s="57">
        <v>2</v>
      </c>
      <c r="E512" s="56">
        <v>153</v>
      </c>
      <c r="F512" s="58">
        <f t="shared" si="37"/>
        <v>306</v>
      </c>
      <c r="G512" s="51"/>
      <c r="H512" s="51"/>
    </row>
    <row r="513" s="24" customFormat="1" spans="1:8">
      <c r="A513" s="42" t="s">
        <v>311</v>
      </c>
      <c r="B513" s="11" t="s">
        <v>397</v>
      </c>
      <c r="C513" s="10" t="s">
        <v>67</v>
      </c>
      <c r="D513" s="57">
        <v>4</v>
      </c>
      <c r="E513" s="56">
        <v>100</v>
      </c>
      <c r="F513" s="58">
        <f t="shared" si="37"/>
        <v>400</v>
      </c>
      <c r="G513" s="51"/>
      <c r="H513" s="51"/>
    </row>
    <row r="514" s="24" customFormat="1" spans="1:8">
      <c r="A514" s="42" t="s">
        <v>312</v>
      </c>
      <c r="B514" s="11" t="s">
        <v>397</v>
      </c>
      <c r="C514" s="10" t="s">
        <v>67</v>
      </c>
      <c r="D514" s="57">
        <v>2</v>
      </c>
      <c r="E514" s="56">
        <v>144</v>
      </c>
      <c r="F514" s="58">
        <f t="shared" si="37"/>
        <v>288</v>
      </c>
      <c r="G514" s="51"/>
      <c r="H514" s="51"/>
    </row>
    <row r="515" s="24" customFormat="1" spans="1:8">
      <c r="A515" s="42" t="s">
        <v>313</v>
      </c>
      <c r="B515" s="11" t="s">
        <v>397</v>
      </c>
      <c r="C515" s="10" t="s">
        <v>67</v>
      </c>
      <c r="D515" s="57">
        <v>2</v>
      </c>
      <c r="E515" s="56">
        <v>47</v>
      </c>
      <c r="F515" s="58">
        <f t="shared" si="37"/>
        <v>94</v>
      </c>
      <c r="G515" s="51"/>
      <c r="H515" s="51"/>
    </row>
    <row r="516" s="24" customFormat="1" spans="1:8">
      <c r="A516" s="42" t="s">
        <v>314</v>
      </c>
      <c r="B516" s="11" t="s">
        <v>397</v>
      </c>
      <c r="C516" s="10" t="s">
        <v>67</v>
      </c>
      <c r="D516" s="57">
        <v>12</v>
      </c>
      <c r="E516" s="56">
        <v>63</v>
      </c>
      <c r="F516" s="58">
        <f t="shared" si="37"/>
        <v>756</v>
      </c>
      <c r="G516" s="51"/>
      <c r="H516" s="51"/>
    </row>
    <row r="517" s="24" customFormat="1" spans="1:8">
      <c r="A517" s="42" t="s">
        <v>315</v>
      </c>
      <c r="B517" s="11" t="s">
        <v>397</v>
      </c>
      <c r="C517" s="10" t="s">
        <v>67</v>
      </c>
      <c r="D517" s="57">
        <v>10</v>
      </c>
      <c r="E517" s="56">
        <v>86</v>
      </c>
      <c r="F517" s="58">
        <f t="shared" si="37"/>
        <v>860</v>
      </c>
      <c r="G517" s="51"/>
      <c r="H517" s="51"/>
    </row>
    <row r="518" s="24" customFormat="1" spans="1:8">
      <c r="A518" s="42" t="s">
        <v>316</v>
      </c>
      <c r="B518" s="11" t="s">
        <v>397</v>
      </c>
      <c r="C518" s="10" t="s">
        <v>67</v>
      </c>
      <c r="D518" s="57">
        <v>2</v>
      </c>
      <c r="E518" s="56">
        <v>113</v>
      </c>
      <c r="F518" s="58">
        <f t="shared" si="37"/>
        <v>226</v>
      </c>
      <c r="G518" s="51"/>
      <c r="H518" s="51"/>
    </row>
    <row r="519" s="24" customFormat="1" spans="1:8">
      <c r="A519" s="42" t="s">
        <v>317</v>
      </c>
      <c r="B519" s="11" t="s">
        <v>398</v>
      </c>
      <c r="C519" s="10" t="s">
        <v>67</v>
      </c>
      <c r="D519" s="57">
        <v>2</v>
      </c>
      <c r="E519" s="56">
        <v>643</v>
      </c>
      <c r="F519" s="58">
        <f t="shared" si="37"/>
        <v>1286</v>
      </c>
      <c r="G519" s="51"/>
      <c r="H519" s="51"/>
    </row>
    <row r="520" s="24" customFormat="1" spans="1:8">
      <c r="A520" s="42" t="s">
        <v>318</v>
      </c>
      <c r="B520" s="11" t="s">
        <v>398</v>
      </c>
      <c r="C520" s="10" t="s">
        <v>67</v>
      </c>
      <c r="D520" s="57">
        <v>8</v>
      </c>
      <c r="E520" s="56">
        <v>456</v>
      </c>
      <c r="F520" s="58">
        <f t="shared" si="37"/>
        <v>3648</v>
      </c>
      <c r="G520" s="51"/>
      <c r="H520" s="51"/>
    </row>
    <row r="521" s="24" customFormat="1" spans="1:8">
      <c r="A521" s="42" t="s">
        <v>319</v>
      </c>
      <c r="B521" s="11" t="s">
        <v>398</v>
      </c>
      <c r="C521" s="10" t="s">
        <v>67</v>
      </c>
      <c r="D521" s="57">
        <v>4</v>
      </c>
      <c r="E521" s="56">
        <v>336</v>
      </c>
      <c r="F521" s="58">
        <f t="shared" si="37"/>
        <v>1344</v>
      </c>
      <c r="G521" s="51"/>
      <c r="H521" s="51"/>
    </row>
    <row r="522" s="24" customFormat="1" spans="1:8">
      <c r="A522" s="42" t="s">
        <v>320</v>
      </c>
      <c r="B522" s="11" t="s">
        <v>398</v>
      </c>
      <c r="C522" s="10" t="s">
        <v>67</v>
      </c>
      <c r="D522" s="57">
        <v>4</v>
      </c>
      <c r="E522" s="56">
        <v>343</v>
      </c>
      <c r="F522" s="58">
        <f t="shared" si="37"/>
        <v>1372</v>
      </c>
      <c r="G522" s="51"/>
      <c r="H522" s="51"/>
    </row>
    <row r="523" s="24" customFormat="1" spans="1:8">
      <c r="A523" s="42" t="s">
        <v>321</v>
      </c>
      <c r="B523" s="11" t="s">
        <v>398</v>
      </c>
      <c r="C523" s="10" t="s">
        <v>67</v>
      </c>
      <c r="D523" s="57">
        <v>2</v>
      </c>
      <c r="E523" s="56">
        <v>624</v>
      </c>
      <c r="F523" s="58">
        <f t="shared" si="37"/>
        <v>1248</v>
      </c>
      <c r="G523" s="51"/>
      <c r="H523" s="51"/>
    </row>
    <row r="524" s="24" customFormat="1" spans="1:8">
      <c r="A524" s="42" t="s">
        <v>322</v>
      </c>
      <c r="B524" s="11" t="s">
        <v>364</v>
      </c>
      <c r="C524" s="10" t="s">
        <v>363</v>
      </c>
      <c r="D524" s="57">
        <v>2455.98</v>
      </c>
      <c r="E524" s="56">
        <v>2</v>
      </c>
      <c r="F524" s="58">
        <f t="shared" si="37"/>
        <v>4911.96</v>
      </c>
      <c r="G524" s="51"/>
      <c r="H524" s="51"/>
    </row>
    <row r="525" s="24" customFormat="1" spans="1:8">
      <c r="A525" s="42" t="s">
        <v>323</v>
      </c>
      <c r="B525" s="11" t="s">
        <v>399</v>
      </c>
      <c r="C525" s="10" t="s">
        <v>363</v>
      </c>
      <c r="D525" s="57">
        <v>400</v>
      </c>
      <c r="E525" s="56">
        <v>15</v>
      </c>
      <c r="F525" s="58">
        <f t="shared" si="37"/>
        <v>6000</v>
      </c>
      <c r="G525" s="51"/>
      <c r="H525" s="51"/>
    </row>
    <row r="526" s="24" customFormat="1" spans="1:8">
      <c r="A526" s="42" t="s">
        <v>324</v>
      </c>
      <c r="B526" s="11" t="s">
        <v>400</v>
      </c>
      <c r="C526" s="10" t="s">
        <v>401</v>
      </c>
      <c r="D526" s="57">
        <v>2</v>
      </c>
      <c r="E526" s="56">
        <v>2114</v>
      </c>
      <c r="F526" s="58">
        <f t="shared" si="37"/>
        <v>4228</v>
      </c>
      <c r="G526" s="51"/>
      <c r="H526" s="51"/>
    </row>
    <row r="527" s="24" customFormat="1" spans="1:8">
      <c r="A527" s="42" t="s">
        <v>406</v>
      </c>
      <c r="B527" s="43"/>
      <c r="C527" s="43"/>
      <c r="D527" s="43"/>
      <c r="E527" s="43"/>
      <c r="F527" s="45"/>
      <c r="G527" s="51"/>
      <c r="H527" s="51"/>
    </row>
    <row r="528" s="24" customFormat="1" spans="1:8">
      <c r="A528" s="42" t="s">
        <v>325</v>
      </c>
      <c r="B528" s="11" t="s">
        <v>404</v>
      </c>
      <c r="C528" s="10" t="s">
        <v>186</v>
      </c>
      <c r="D528" s="57">
        <v>2</v>
      </c>
      <c r="E528" s="56">
        <v>279</v>
      </c>
      <c r="F528" s="58">
        <f t="shared" ref="F528:F582" si="38">D528*E528</f>
        <v>558</v>
      </c>
      <c r="G528" s="51"/>
      <c r="H528" s="51"/>
    </row>
    <row r="529" s="24" customFormat="1" spans="1:8">
      <c r="A529" s="42" t="s">
        <v>326</v>
      </c>
      <c r="B529" s="11" t="s">
        <v>404</v>
      </c>
      <c r="C529" s="10" t="s">
        <v>186</v>
      </c>
      <c r="D529" s="57">
        <v>2</v>
      </c>
      <c r="E529" s="56">
        <v>279</v>
      </c>
      <c r="F529" s="58">
        <f t="shared" si="38"/>
        <v>558</v>
      </c>
      <c r="G529" s="51"/>
      <c r="H529" s="51"/>
    </row>
    <row r="530" s="24" customFormat="1" spans="1:8">
      <c r="A530" s="42" t="s">
        <v>327</v>
      </c>
      <c r="B530" s="11" t="s">
        <v>404</v>
      </c>
      <c r="C530" s="10" t="s">
        <v>186</v>
      </c>
      <c r="D530" s="57">
        <v>2</v>
      </c>
      <c r="E530" s="56">
        <v>279</v>
      </c>
      <c r="F530" s="58">
        <f t="shared" si="38"/>
        <v>558</v>
      </c>
      <c r="G530" s="51"/>
      <c r="H530" s="51"/>
    </row>
    <row r="531" s="24" customFormat="1" spans="1:8">
      <c r="A531" s="42" t="s">
        <v>328</v>
      </c>
      <c r="B531" s="11" t="s">
        <v>404</v>
      </c>
      <c r="C531" s="10" t="s">
        <v>186</v>
      </c>
      <c r="D531" s="57">
        <v>4</v>
      </c>
      <c r="E531" s="56">
        <v>279</v>
      </c>
      <c r="F531" s="58">
        <f t="shared" si="38"/>
        <v>1116</v>
      </c>
      <c r="G531" s="51"/>
      <c r="H531" s="51"/>
    </row>
    <row r="532" s="24" customFormat="1" spans="1:8">
      <c r="A532" s="42" t="s">
        <v>329</v>
      </c>
      <c r="B532" s="11" t="s">
        <v>404</v>
      </c>
      <c r="C532" s="10" t="s">
        <v>186</v>
      </c>
      <c r="D532" s="57">
        <v>2</v>
      </c>
      <c r="E532" s="56">
        <v>279</v>
      </c>
      <c r="F532" s="58">
        <f t="shared" si="38"/>
        <v>558</v>
      </c>
      <c r="G532" s="51"/>
      <c r="H532" s="51"/>
    </row>
    <row r="533" s="24" customFormat="1" spans="1:8">
      <c r="A533" s="42" t="s">
        <v>331</v>
      </c>
      <c r="B533" s="11" t="s">
        <v>404</v>
      </c>
      <c r="C533" s="10" t="s">
        <v>186</v>
      </c>
      <c r="D533" s="57">
        <v>12</v>
      </c>
      <c r="E533" s="56">
        <v>259</v>
      </c>
      <c r="F533" s="58">
        <f t="shared" si="38"/>
        <v>3108</v>
      </c>
      <c r="G533" s="51"/>
      <c r="H533" s="51"/>
    </row>
    <row r="534" s="24" customFormat="1" spans="1:8">
      <c r="A534" s="42" t="s">
        <v>407</v>
      </c>
      <c r="B534" s="11" t="s">
        <v>404</v>
      </c>
      <c r="C534" s="10" t="s">
        <v>186</v>
      </c>
      <c r="D534" s="57">
        <v>6</v>
      </c>
      <c r="E534" s="56">
        <v>259</v>
      </c>
      <c r="F534" s="58">
        <f t="shared" si="38"/>
        <v>1554</v>
      </c>
      <c r="G534" s="51"/>
      <c r="H534" s="51"/>
    </row>
    <row r="535" s="24" customFormat="1" spans="1:8">
      <c r="A535" s="42" t="s">
        <v>408</v>
      </c>
      <c r="B535" s="11" t="s">
        <v>404</v>
      </c>
      <c r="C535" s="10" t="s">
        <v>186</v>
      </c>
      <c r="D535" s="57">
        <v>12</v>
      </c>
      <c r="E535" s="56">
        <v>259</v>
      </c>
      <c r="F535" s="58">
        <f t="shared" si="38"/>
        <v>3108</v>
      </c>
      <c r="G535" s="51"/>
      <c r="H535" s="51"/>
    </row>
    <row r="536" s="24" customFormat="1" spans="1:8">
      <c r="A536" s="42" t="s">
        <v>409</v>
      </c>
      <c r="B536" s="11" t="s">
        <v>404</v>
      </c>
      <c r="C536" s="10" t="s">
        <v>186</v>
      </c>
      <c r="D536" s="57">
        <v>48</v>
      </c>
      <c r="E536" s="56">
        <v>259</v>
      </c>
      <c r="F536" s="58">
        <f t="shared" si="38"/>
        <v>12432</v>
      </c>
      <c r="G536" s="51"/>
      <c r="H536" s="51"/>
    </row>
    <row r="537" s="24" customFormat="1" spans="1:8">
      <c r="A537" s="42" t="s">
        <v>410</v>
      </c>
      <c r="B537" s="11" t="s">
        <v>404</v>
      </c>
      <c r="C537" s="10" t="s">
        <v>186</v>
      </c>
      <c r="D537" s="57">
        <v>28</v>
      </c>
      <c r="E537" s="56">
        <v>259</v>
      </c>
      <c r="F537" s="58">
        <f t="shared" si="38"/>
        <v>7252</v>
      </c>
      <c r="G537" s="51"/>
      <c r="H537" s="51"/>
    </row>
    <row r="538" s="24" customFormat="1" spans="1:8">
      <c r="A538" s="42" t="s">
        <v>411</v>
      </c>
      <c r="B538" s="11" t="s">
        <v>404</v>
      </c>
      <c r="C538" s="10" t="s">
        <v>186</v>
      </c>
      <c r="D538" s="57">
        <v>4</v>
      </c>
      <c r="E538" s="56">
        <v>259</v>
      </c>
      <c r="F538" s="58">
        <f t="shared" si="38"/>
        <v>1036</v>
      </c>
      <c r="G538" s="51"/>
      <c r="H538" s="51"/>
    </row>
    <row r="539" s="24" customFormat="1" spans="1:8">
      <c r="A539" s="42" t="s">
        <v>412</v>
      </c>
      <c r="B539" s="11" t="s">
        <v>404</v>
      </c>
      <c r="C539" s="10" t="s">
        <v>413</v>
      </c>
      <c r="D539" s="57">
        <v>8</v>
      </c>
      <c r="E539" s="56">
        <v>224</v>
      </c>
      <c r="F539" s="58">
        <f t="shared" si="38"/>
        <v>1792</v>
      </c>
      <c r="G539" s="51"/>
      <c r="H539" s="51"/>
    </row>
    <row r="540" s="24" customFormat="1" spans="1:8">
      <c r="A540" s="42" t="s">
        <v>414</v>
      </c>
      <c r="B540" s="11" t="s">
        <v>395</v>
      </c>
      <c r="C540" s="10" t="s">
        <v>48</v>
      </c>
      <c r="D540" s="57">
        <v>35.42</v>
      </c>
      <c r="E540" s="56">
        <v>101</v>
      </c>
      <c r="F540" s="58">
        <f t="shared" si="38"/>
        <v>3577.42</v>
      </c>
      <c r="G540" s="51"/>
      <c r="H540" s="51"/>
    </row>
    <row r="541" s="24" customFormat="1" spans="1:8">
      <c r="A541" s="42" t="s">
        <v>415</v>
      </c>
      <c r="B541" s="11" t="s">
        <v>395</v>
      </c>
      <c r="C541" s="10" t="s">
        <v>48</v>
      </c>
      <c r="D541" s="57">
        <v>201.8</v>
      </c>
      <c r="E541" s="56">
        <v>107</v>
      </c>
      <c r="F541" s="58">
        <f t="shared" si="38"/>
        <v>21592.6</v>
      </c>
      <c r="G541" s="51"/>
      <c r="H541" s="51"/>
    </row>
    <row r="542" s="24" customFormat="1" spans="1:8">
      <c r="A542" s="42" t="s">
        <v>416</v>
      </c>
      <c r="B542" s="11" t="s">
        <v>405</v>
      </c>
      <c r="C542" s="10" t="s">
        <v>18</v>
      </c>
      <c r="D542" s="57">
        <v>7.591</v>
      </c>
      <c r="E542" s="56">
        <v>776</v>
      </c>
      <c r="F542" s="58">
        <f t="shared" si="38"/>
        <v>5890.616</v>
      </c>
      <c r="G542" s="51"/>
      <c r="H542" s="51"/>
    </row>
    <row r="543" s="24" customFormat="1" spans="1:8">
      <c r="A543" s="42" t="s">
        <v>417</v>
      </c>
      <c r="B543" s="11" t="s">
        <v>397</v>
      </c>
      <c r="C543" s="10" t="s">
        <v>67</v>
      </c>
      <c r="D543" s="57">
        <v>76</v>
      </c>
      <c r="E543" s="56">
        <v>118</v>
      </c>
      <c r="F543" s="58">
        <f t="shared" si="38"/>
        <v>8968</v>
      </c>
      <c r="G543" s="51"/>
      <c r="H543" s="51"/>
    </row>
    <row r="544" s="24" customFormat="1" spans="1:8">
      <c r="A544" s="42" t="s">
        <v>418</v>
      </c>
      <c r="B544" s="11" t="s">
        <v>397</v>
      </c>
      <c r="C544" s="10" t="s">
        <v>67</v>
      </c>
      <c r="D544" s="57">
        <v>6</v>
      </c>
      <c r="E544" s="56">
        <v>118</v>
      </c>
      <c r="F544" s="58">
        <f t="shared" si="38"/>
        <v>708</v>
      </c>
      <c r="G544" s="51"/>
      <c r="H544" s="51"/>
    </row>
    <row r="545" s="24" customFormat="1" spans="1:8">
      <c r="A545" s="42" t="s">
        <v>419</v>
      </c>
      <c r="B545" s="11" t="s">
        <v>397</v>
      </c>
      <c r="C545" s="10" t="s">
        <v>67</v>
      </c>
      <c r="D545" s="57">
        <v>12</v>
      </c>
      <c r="E545" s="56">
        <v>100</v>
      </c>
      <c r="F545" s="58">
        <f t="shared" si="38"/>
        <v>1200</v>
      </c>
      <c r="G545" s="51"/>
      <c r="H545" s="51"/>
    </row>
    <row r="546" s="24" customFormat="1" spans="1:8">
      <c r="A546" s="42" t="s">
        <v>420</v>
      </c>
      <c r="B546" s="11" t="s">
        <v>420</v>
      </c>
      <c r="C546" s="10" t="s">
        <v>420</v>
      </c>
      <c r="D546" s="64"/>
      <c r="E546" s="56">
        <v>0</v>
      </c>
      <c r="F546" s="58">
        <f t="shared" si="38"/>
        <v>0</v>
      </c>
      <c r="G546" s="51"/>
      <c r="H546" s="51"/>
    </row>
    <row r="547" s="24" customFormat="1" spans="1:8">
      <c r="A547" s="42" t="s">
        <v>421</v>
      </c>
      <c r="B547" s="11" t="s">
        <v>397</v>
      </c>
      <c r="C547" s="10" t="s">
        <v>67</v>
      </c>
      <c r="D547" s="57">
        <v>4</v>
      </c>
      <c r="E547" s="56">
        <v>102</v>
      </c>
      <c r="F547" s="58">
        <f t="shared" si="38"/>
        <v>408</v>
      </c>
      <c r="G547" s="51"/>
      <c r="H547" s="51"/>
    </row>
    <row r="548" s="24" customFormat="1" spans="1:8">
      <c r="A548" s="42" t="s">
        <v>422</v>
      </c>
      <c r="B548" s="11" t="s">
        <v>397</v>
      </c>
      <c r="C548" s="10" t="s">
        <v>67</v>
      </c>
      <c r="D548" s="57">
        <v>76</v>
      </c>
      <c r="E548" s="56">
        <v>104</v>
      </c>
      <c r="F548" s="58">
        <f t="shared" si="38"/>
        <v>7904</v>
      </c>
      <c r="G548" s="51"/>
      <c r="H548" s="51"/>
    </row>
    <row r="549" s="24" customFormat="1" spans="1:8">
      <c r="A549" s="42" t="s">
        <v>423</v>
      </c>
      <c r="B549" s="11" t="s">
        <v>397</v>
      </c>
      <c r="C549" s="10" t="s">
        <v>67</v>
      </c>
      <c r="D549" s="57">
        <v>6</v>
      </c>
      <c r="E549" s="56">
        <v>120</v>
      </c>
      <c r="F549" s="58">
        <f t="shared" si="38"/>
        <v>720</v>
      </c>
      <c r="G549" s="51"/>
      <c r="H549" s="51"/>
    </row>
    <row r="550" s="24" customFormat="1" spans="1:8">
      <c r="A550" s="42" t="s">
        <v>424</v>
      </c>
      <c r="B550" s="11" t="s">
        <v>397</v>
      </c>
      <c r="C550" s="10" t="s">
        <v>67</v>
      </c>
      <c r="D550" s="57">
        <v>12</v>
      </c>
      <c r="E550" s="56">
        <v>99</v>
      </c>
      <c r="F550" s="58">
        <f t="shared" si="38"/>
        <v>1188</v>
      </c>
      <c r="G550" s="51"/>
      <c r="H550" s="51"/>
    </row>
    <row r="551" s="24" customFormat="1" spans="1:8">
      <c r="A551" s="42" t="s">
        <v>425</v>
      </c>
      <c r="B551" s="11" t="s">
        <v>397</v>
      </c>
      <c r="C551" s="10" t="s">
        <v>67</v>
      </c>
      <c r="D551" s="57">
        <v>4</v>
      </c>
      <c r="E551" s="56">
        <v>102</v>
      </c>
      <c r="F551" s="58">
        <f t="shared" si="38"/>
        <v>408</v>
      </c>
      <c r="G551" s="51"/>
      <c r="H551" s="51"/>
    </row>
    <row r="552" s="24" customFormat="1" spans="1:8">
      <c r="A552" s="42" t="s">
        <v>426</v>
      </c>
      <c r="B552" s="11" t="s">
        <v>364</v>
      </c>
      <c r="C552" s="10" t="s">
        <v>363</v>
      </c>
      <c r="D552" s="57">
        <v>1279.78</v>
      </c>
      <c r="E552" s="56">
        <v>2</v>
      </c>
      <c r="F552" s="58">
        <f t="shared" si="38"/>
        <v>2559.56</v>
      </c>
      <c r="G552" s="51"/>
      <c r="H552" s="51"/>
    </row>
    <row r="553" s="24" customFormat="1" spans="1:8">
      <c r="A553" s="42" t="s">
        <v>427</v>
      </c>
      <c r="B553" s="11" t="s">
        <v>351</v>
      </c>
      <c r="C553" s="10" t="s">
        <v>117</v>
      </c>
      <c r="D553" s="57">
        <v>81.22</v>
      </c>
      <c r="E553" s="56">
        <v>16</v>
      </c>
      <c r="F553" s="58">
        <f t="shared" si="38"/>
        <v>1299.52</v>
      </c>
      <c r="G553" s="51"/>
      <c r="H553" s="51"/>
    </row>
    <row r="554" s="24" customFormat="1" spans="1:8">
      <c r="A554" s="42" t="s">
        <v>428</v>
      </c>
      <c r="B554" s="11" t="s">
        <v>351</v>
      </c>
      <c r="C554" s="10" t="s">
        <v>117</v>
      </c>
      <c r="D554" s="57">
        <v>212.98</v>
      </c>
      <c r="E554" s="56">
        <v>18</v>
      </c>
      <c r="F554" s="58">
        <f t="shared" si="38"/>
        <v>3833.64</v>
      </c>
      <c r="G554" s="51"/>
      <c r="H554" s="51"/>
    </row>
    <row r="555" s="24" customFormat="1" spans="1:8">
      <c r="A555" s="42" t="s">
        <v>429</v>
      </c>
      <c r="B555" s="11" t="s">
        <v>351</v>
      </c>
      <c r="C555" s="10" t="s">
        <v>117</v>
      </c>
      <c r="D555" s="57">
        <v>296.4</v>
      </c>
      <c r="E555" s="56">
        <v>18</v>
      </c>
      <c r="F555" s="58">
        <f t="shared" si="38"/>
        <v>5335.2</v>
      </c>
      <c r="G555" s="51"/>
      <c r="H555" s="51"/>
    </row>
    <row r="556" s="24" customFormat="1" spans="1:8">
      <c r="A556" s="42" t="s">
        <v>430</v>
      </c>
      <c r="B556" s="11" t="s">
        <v>431</v>
      </c>
      <c r="C556" s="10" t="s">
        <v>117</v>
      </c>
      <c r="D556" s="57">
        <v>108.12</v>
      </c>
      <c r="E556" s="56">
        <v>25</v>
      </c>
      <c r="F556" s="58">
        <f t="shared" si="38"/>
        <v>2703</v>
      </c>
      <c r="G556" s="51"/>
      <c r="H556" s="51"/>
    </row>
    <row r="557" s="24" customFormat="1" spans="1:8">
      <c r="A557" s="42" t="s">
        <v>432</v>
      </c>
      <c r="B557" s="11" t="s">
        <v>431</v>
      </c>
      <c r="C557" s="10" t="s">
        <v>117</v>
      </c>
      <c r="D557" s="57">
        <v>353.86</v>
      </c>
      <c r="E557" s="56">
        <v>27</v>
      </c>
      <c r="F557" s="58">
        <f t="shared" si="38"/>
        <v>9554.22</v>
      </c>
      <c r="G557" s="51"/>
      <c r="H557" s="51"/>
    </row>
    <row r="558" s="24" customFormat="1" spans="1:8">
      <c r="A558" s="42" t="s">
        <v>433</v>
      </c>
      <c r="B558" s="11" t="s">
        <v>431</v>
      </c>
      <c r="C558" s="10" t="s">
        <v>117</v>
      </c>
      <c r="D558" s="57">
        <v>253.5</v>
      </c>
      <c r="E558" s="56">
        <v>29</v>
      </c>
      <c r="F558" s="58">
        <f t="shared" si="38"/>
        <v>7351.5</v>
      </c>
      <c r="G558" s="51"/>
      <c r="H558" s="51"/>
    </row>
    <row r="559" s="24" customFormat="1" spans="1:8">
      <c r="A559" s="42" t="s">
        <v>434</v>
      </c>
      <c r="B559" s="11" t="s">
        <v>431</v>
      </c>
      <c r="C559" s="10" t="s">
        <v>117</v>
      </c>
      <c r="D559" s="57">
        <v>209.18</v>
      </c>
      <c r="E559" s="56">
        <v>35</v>
      </c>
      <c r="F559" s="58">
        <f t="shared" si="38"/>
        <v>7321.3</v>
      </c>
      <c r="G559" s="51"/>
      <c r="H559" s="51"/>
    </row>
    <row r="560" s="24" customFormat="1" spans="1:8">
      <c r="A560" s="42" t="s">
        <v>435</v>
      </c>
      <c r="B560" s="11" t="s">
        <v>431</v>
      </c>
      <c r="C560" s="10" t="s">
        <v>117</v>
      </c>
      <c r="D560" s="57">
        <v>50.92</v>
      </c>
      <c r="E560" s="56">
        <v>36</v>
      </c>
      <c r="F560" s="58">
        <f t="shared" si="38"/>
        <v>1833.12</v>
      </c>
      <c r="G560" s="51"/>
      <c r="H560" s="51"/>
    </row>
    <row r="561" s="24" customFormat="1" spans="1:8">
      <c r="A561" s="42" t="s">
        <v>436</v>
      </c>
      <c r="B561" s="11" t="s">
        <v>431</v>
      </c>
      <c r="C561" s="10" t="s">
        <v>117</v>
      </c>
      <c r="D561" s="57">
        <v>36.24</v>
      </c>
      <c r="E561" s="56">
        <v>38</v>
      </c>
      <c r="F561" s="58">
        <f t="shared" si="38"/>
        <v>1377.12</v>
      </c>
      <c r="G561" s="51"/>
      <c r="H561" s="51"/>
    </row>
    <row r="562" s="24" customFormat="1" spans="1:8">
      <c r="A562" s="42" t="s">
        <v>437</v>
      </c>
      <c r="B562" s="11" t="s">
        <v>431</v>
      </c>
      <c r="C562" s="10" t="s">
        <v>117</v>
      </c>
      <c r="D562" s="57">
        <v>148.96</v>
      </c>
      <c r="E562" s="56">
        <v>44</v>
      </c>
      <c r="F562" s="58">
        <f t="shared" si="38"/>
        <v>6554.24</v>
      </c>
      <c r="G562" s="51"/>
      <c r="H562" s="51"/>
    </row>
    <row r="563" s="24" customFormat="1" spans="1:8">
      <c r="A563" s="42" t="s">
        <v>438</v>
      </c>
      <c r="B563" s="11" t="s">
        <v>431</v>
      </c>
      <c r="C563" s="10" t="s">
        <v>117</v>
      </c>
      <c r="D563" s="57">
        <v>39.88</v>
      </c>
      <c r="E563" s="56">
        <v>49</v>
      </c>
      <c r="F563" s="58">
        <f t="shared" si="38"/>
        <v>1954.12</v>
      </c>
      <c r="G563" s="51"/>
      <c r="H563" s="51"/>
    </row>
    <row r="564" s="24" customFormat="1" spans="1:8">
      <c r="A564" s="42" t="s">
        <v>439</v>
      </c>
      <c r="B564" s="11" t="s">
        <v>431</v>
      </c>
      <c r="C564" s="10" t="s">
        <v>117</v>
      </c>
      <c r="D564" s="57">
        <v>627.7</v>
      </c>
      <c r="E564" s="56">
        <v>23</v>
      </c>
      <c r="F564" s="58">
        <f t="shared" si="38"/>
        <v>14437.1</v>
      </c>
      <c r="G564" s="51"/>
      <c r="H564" s="51"/>
    </row>
    <row r="565" s="24" customFormat="1" spans="1:8">
      <c r="A565" s="42" t="s">
        <v>440</v>
      </c>
      <c r="B565" s="11" t="s">
        <v>441</v>
      </c>
      <c r="C565" s="10" t="s">
        <v>67</v>
      </c>
      <c r="D565" s="57">
        <v>54</v>
      </c>
      <c r="E565" s="56">
        <v>42</v>
      </c>
      <c r="F565" s="58">
        <f t="shared" si="38"/>
        <v>2268</v>
      </c>
      <c r="G565" s="51"/>
      <c r="H565" s="51"/>
    </row>
    <row r="566" s="24" customFormat="1" spans="1:8">
      <c r="A566" s="42" t="s">
        <v>442</v>
      </c>
      <c r="B566" s="11" t="s">
        <v>441</v>
      </c>
      <c r="C566" s="10" t="s">
        <v>67</v>
      </c>
      <c r="D566" s="57">
        <v>30</v>
      </c>
      <c r="E566" s="56">
        <v>43</v>
      </c>
      <c r="F566" s="58">
        <f t="shared" si="38"/>
        <v>1290</v>
      </c>
      <c r="G566" s="51"/>
      <c r="H566" s="51"/>
    </row>
    <row r="567" s="24" customFormat="1" spans="1:8">
      <c r="A567" s="42" t="s">
        <v>443</v>
      </c>
      <c r="B567" s="11" t="s">
        <v>441</v>
      </c>
      <c r="C567" s="10" t="s">
        <v>67</v>
      </c>
      <c r="D567" s="57">
        <v>20</v>
      </c>
      <c r="E567" s="56">
        <v>44</v>
      </c>
      <c r="F567" s="58">
        <f t="shared" si="38"/>
        <v>880</v>
      </c>
      <c r="G567" s="51"/>
      <c r="H567" s="51"/>
    </row>
    <row r="568" s="24" customFormat="1" spans="1:8">
      <c r="A568" s="42" t="s">
        <v>444</v>
      </c>
      <c r="B568" s="11" t="s">
        <v>441</v>
      </c>
      <c r="C568" s="10" t="s">
        <v>67</v>
      </c>
      <c r="D568" s="57">
        <v>44</v>
      </c>
      <c r="E568" s="56">
        <v>45</v>
      </c>
      <c r="F568" s="58">
        <f t="shared" si="38"/>
        <v>1980</v>
      </c>
      <c r="G568" s="51"/>
      <c r="H568" s="51"/>
    </row>
    <row r="569" s="24" customFormat="1" spans="1:8">
      <c r="A569" s="42" t="s">
        <v>445</v>
      </c>
      <c r="B569" s="11" t="s">
        <v>441</v>
      </c>
      <c r="C569" s="10" t="s">
        <v>67</v>
      </c>
      <c r="D569" s="57">
        <v>12</v>
      </c>
      <c r="E569" s="56">
        <v>53</v>
      </c>
      <c r="F569" s="58">
        <f t="shared" si="38"/>
        <v>636</v>
      </c>
      <c r="G569" s="51"/>
      <c r="H569" s="51"/>
    </row>
    <row r="570" s="24" customFormat="1" spans="1:8">
      <c r="A570" s="42" t="s">
        <v>446</v>
      </c>
      <c r="B570" s="11" t="s">
        <v>441</v>
      </c>
      <c r="C570" s="10" t="s">
        <v>67</v>
      </c>
      <c r="D570" s="57">
        <v>18</v>
      </c>
      <c r="E570" s="56">
        <v>53</v>
      </c>
      <c r="F570" s="58">
        <f t="shared" si="38"/>
        <v>954</v>
      </c>
      <c r="G570" s="51"/>
      <c r="H570" s="51"/>
    </row>
    <row r="571" s="24" customFormat="1" spans="1:8">
      <c r="A571" s="42" t="s">
        <v>447</v>
      </c>
      <c r="B571" s="11" t="s">
        <v>441</v>
      </c>
      <c r="C571" s="10" t="s">
        <v>67</v>
      </c>
      <c r="D571" s="57">
        <v>12</v>
      </c>
      <c r="E571" s="56">
        <v>69</v>
      </c>
      <c r="F571" s="58">
        <f t="shared" si="38"/>
        <v>828</v>
      </c>
      <c r="G571" s="51"/>
      <c r="H571" s="51"/>
    </row>
    <row r="572" s="24" customFormat="1" spans="1:8">
      <c r="A572" s="42" t="s">
        <v>448</v>
      </c>
      <c r="B572" s="11" t="s">
        <v>441</v>
      </c>
      <c r="C572" s="10" t="s">
        <v>67</v>
      </c>
      <c r="D572" s="57">
        <v>10</v>
      </c>
      <c r="E572" s="56">
        <v>77</v>
      </c>
      <c r="F572" s="58">
        <f t="shared" si="38"/>
        <v>770</v>
      </c>
      <c r="G572" s="51"/>
      <c r="H572" s="51"/>
    </row>
    <row r="573" s="24" customFormat="1" spans="1:8">
      <c r="A573" s="42" t="s">
        <v>449</v>
      </c>
      <c r="B573" s="11" t="s">
        <v>441</v>
      </c>
      <c r="C573" s="10" t="s">
        <v>67</v>
      </c>
      <c r="D573" s="57">
        <v>6</v>
      </c>
      <c r="E573" s="56">
        <v>99</v>
      </c>
      <c r="F573" s="58">
        <f t="shared" si="38"/>
        <v>594</v>
      </c>
      <c r="G573" s="51"/>
      <c r="H573" s="51"/>
    </row>
    <row r="574" s="24" customFormat="1" spans="1:8">
      <c r="A574" s="42" t="s">
        <v>450</v>
      </c>
      <c r="B574" s="11" t="s">
        <v>351</v>
      </c>
      <c r="C574" s="10" t="s">
        <v>117</v>
      </c>
      <c r="D574" s="57">
        <v>296.4</v>
      </c>
      <c r="E574" s="56">
        <v>18</v>
      </c>
      <c r="F574" s="58">
        <f t="shared" si="38"/>
        <v>5335.2</v>
      </c>
      <c r="G574" s="51"/>
      <c r="H574" s="51"/>
    </row>
    <row r="575" s="24" customFormat="1" spans="1:8">
      <c r="A575" s="42" t="s">
        <v>451</v>
      </c>
      <c r="B575" s="11" t="s">
        <v>351</v>
      </c>
      <c r="C575" s="10" t="s">
        <v>117</v>
      </c>
      <c r="D575" s="57">
        <v>212.98</v>
      </c>
      <c r="E575" s="56">
        <v>18</v>
      </c>
      <c r="F575" s="58">
        <f t="shared" si="38"/>
        <v>3833.64</v>
      </c>
      <c r="G575" s="51"/>
      <c r="H575" s="51"/>
    </row>
    <row r="576" s="24" customFormat="1" spans="1:8">
      <c r="A576" s="42" t="s">
        <v>452</v>
      </c>
      <c r="B576" s="11" t="s">
        <v>351</v>
      </c>
      <c r="C576" s="10" t="s">
        <v>117</v>
      </c>
      <c r="D576" s="57">
        <v>81.22</v>
      </c>
      <c r="E576" s="56">
        <v>17</v>
      </c>
      <c r="F576" s="58">
        <f t="shared" si="38"/>
        <v>1380.74</v>
      </c>
      <c r="G576" s="51"/>
      <c r="H576" s="51"/>
    </row>
    <row r="577" s="24" customFormat="1" spans="1:8">
      <c r="A577" s="42" t="s">
        <v>453</v>
      </c>
      <c r="B577" s="11" t="s">
        <v>392</v>
      </c>
      <c r="C577" s="10" t="s">
        <v>186</v>
      </c>
      <c r="D577" s="57">
        <v>4</v>
      </c>
      <c r="E577" s="56">
        <v>1084</v>
      </c>
      <c r="F577" s="58">
        <f t="shared" si="38"/>
        <v>4336</v>
      </c>
      <c r="G577" s="51"/>
      <c r="H577" s="51"/>
    </row>
    <row r="578" s="24" customFormat="1" spans="1:8">
      <c r="A578" s="42" t="s">
        <v>454</v>
      </c>
      <c r="B578" s="11" t="s">
        <v>392</v>
      </c>
      <c r="C578" s="10" t="s">
        <v>186</v>
      </c>
      <c r="D578" s="57">
        <v>8</v>
      </c>
      <c r="E578" s="56">
        <v>917</v>
      </c>
      <c r="F578" s="58">
        <f t="shared" si="38"/>
        <v>7336</v>
      </c>
      <c r="G578" s="51"/>
      <c r="H578" s="51"/>
    </row>
    <row r="579" s="24" customFormat="1" spans="1:8">
      <c r="A579" s="42" t="s">
        <v>455</v>
      </c>
      <c r="B579" s="11" t="s">
        <v>456</v>
      </c>
      <c r="C579" s="10" t="s">
        <v>186</v>
      </c>
      <c r="D579" s="57">
        <v>110</v>
      </c>
      <c r="E579" s="56">
        <v>29</v>
      </c>
      <c r="F579" s="58">
        <f t="shared" si="38"/>
        <v>3190</v>
      </c>
      <c r="G579" s="51"/>
      <c r="H579" s="51"/>
    </row>
    <row r="580" s="24" customFormat="1" spans="1:8">
      <c r="A580" s="42" t="s">
        <v>457</v>
      </c>
      <c r="B580" s="11" t="s">
        <v>458</v>
      </c>
      <c r="C580" s="10" t="s">
        <v>18</v>
      </c>
      <c r="D580" s="57">
        <v>1.148</v>
      </c>
      <c r="E580" s="56">
        <v>848</v>
      </c>
      <c r="F580" s="58">
        <f t="shared" si="38"/>
        <v>973.504</v>
      </c>
      <c r="G580" s="51"/>
      <c r="H580" s="51"/>
    </row>
    <row r="581" s="24" customFormat="1" spans="1:8">
      <c r="A581" s="42" t="s">
        <v>459</v>
      </c>
      <c r="B581" s="11" t="s">
        <v>458</v>
      </c>
      <c r="C581" s="10" t="s">
        <v>18</v>
      </c>
      <c r="D581" s="57">
        <v>2.926</v>
      </c>
      <c r="E581" s="56">
        <v>1108</v>
      </c>
      <c r="F581" s="58">
        <f t="shared" si="38"/>
        <v>3242.008</v>
      </c>
      <c r="G581" s="51"/>
      <c r="H581" s="51"/>
    </row>
    <row r="582" s="24" customFormat="1" spans="1:8">
      <c r="A582" s="42" t="s">
        <v>460</v>
      </c>
      <c r="B582" s="11" t="s">
        <v>400</v>
      </c>
      <c r="C582" s="10" t="s">
        <v>401</v>
      </c>
      <c r="D582" s="57">
        <v>2</v>
      </c>
      <c r="E582" s="56">
        <v>2050</v>
      </c>
      <c r="F582" s="58">
        <f t="shared" si="38"/>
        <v>4100</v>
      </c>
      <c r="G582" s="51"/>
      <c r="H582" s="51"/>
    </row>
    <row r="583" s="24" customFormat="1" spans="1:8">
      <c r="A583" s="42" t="s">
        <v>461</v>
      </c>
      <c r="B583" s="43"/>
      <c r="C583" s="43"/>
      <c r="D583" s="43"/>
      <c r="E583" s="56"/>
      <c r="F583" s="45"/>
      <c r="G583" s="51"/>
      <c r="H583" s="51"/>
    </row>
    <row r="584" s="24" customFormat="1" spans="1:8">
      <c r="A584" s="42" t="s">
        <v>420</v>
      </c>
      <c r="B584" s="11" t="s">
        <v>462</v>
      </c>
      <c r="C584" s="10" t="s">
        <v>420</v>
      </c>
      <c r="D584" s="64"/>
      <c r="E584" s="56"/>
      <c r="F584" s="58"/>
      <c r="G584" s="51"/>
      <c r="H584" s="51"/>
    </row>
    <row r="585" s="24" customFormat="1" spans="1:8">
      <c r="A585" s="42" t="s">
        <v>463</v>
      </c>
      <c r="B585" s="11" t="s">
        <v>362</v>
      </c>
      <c r="C585" s="10" t="s">
        <v>366</v>
      </c>
      <c r="D585" s="57">
        <v>6</v>
      </c>
      <c r="E585" s="56">
        <v>148</v>
      </c>
      <c r="F585" s="58">
        <f t="shared" ref="F585:F598" si="39">D585*E585</f>
        <v>888</v>
      </c>
      <c r="G585" s="51"/>
      <c r="H585" s="51"/>
    </row>
    <row r="586" s="24" customFormat="1" spans="1:8">
      <c r="A586" s="42" t="s">
        <v>464</v>
      </c>
      <c r="B586" s="11" t="s">
        <v>362</v>
      </c>
      <c r="C586" s="10" t="s">
        <v>366</v>
      </c>
      <c r="D586" s="57">
        <v>8</v>
      </c>
      <c r="E586" s="56">
        <v>149</v>
      </c>
      <c r="F586" s="58">
        <f t="shared" si="39"/>
        <v>1192</v>
      </c>
      <c r="G586" s="51"/>
      <c r="H586" s="51"/>
    </row>
    <row r="587" s="24" customFormat="1" spans="1:8">
      <c r="A587" s="42" t="s">
        <v>465</v>
      </c>
      <c r="B587" s="11" t="s">
        <v>362</v>
      </c>
      <c r="C587" s="10" t="s">
        <v>366</v>
      </c>
      <c r="D587" s="57">
        <v>8</v>
      </c>
      <c r="E587" s="56">
        <v>196</v>
      </c>
      <c r="F587" s="58">
        <f t="shared" si="39"/>
        <v>1568</v>
      </c>
      <c r="G587" s="51"/>
      <c r="H587" s="51"/>
    </row>
    <row r="588" s="24" customFormat="1" spans="1:8">
      <c r="A588" s="42" t="s">
        <v>466</v>
      </c>
      <c r="B588" s="11" t="s">
        <v>362</v>
      </c>
      <c r="C588" s="10" t="s">
        <v>366</v>
      </c>
      <c r="D588" s="57">
        <v>10</v>
      </c>
      <c r="E588" s="56">
        <v>197</v>
      </c>
      <c r="F588" s="58">
        <f t="shared" si="39"/>
        <v>1970</v>
      </c>
      <c r="G588" s="51"/>
      <c r="H588" s="51"/>
    </row>
    <row r="589" s="24" customFormat="1" spans="1:8">
      <c r="A589" s="42" t="s">
        <v>467</v>
      </c>
      <c r="B589" s="11" t="s">
        <v>362</v>
      </c>
      <c r="C589" s="10" t="s">
        <v>366</v>
      </c>
      <c r="D589" s="57">
        <v>14</v>
      </c>
      <c r="E589" s="56">
        <v>122</v>
      </c>
      <c r="F589" s="58">
        <f t="shared" si="39"/>
        <v>1708</v>
      </c>
      <c r="G589" s="51"/>
      <c r="H589" s="51"/>
    </row>
    <row r="590" s="24" customFormat="1" spans="1:8">
      <c r="A590" s="42" t="s">
        <v>468</v>
      </c>
      <c r="B590" s="11" t="s">
        <v>362</v>
      </c>
      <c r="C590" s="10" t="s">
        <v>366</v>
      </c>
      <c r="D590" s="57">
        <v>10</v>
      </c>
      <c r="E590" s="56">
        <v>123</v>
      </c>
      <c r="F590" s="58">
        <f t="shared" si="39"/>
        <v>1230</v>
      </c>
      <c r="G590" s="51"/>
      <c r="H590" s="51"/>
    </row>
    <row r="591" s="24" customFormat="1" spans="1:8">
      <c r="A591" s="42" t="s">
        <v>469</v>
      </c>
      <c r="B591" s="11" t="s">
        <v>362</v>
      </c>
      <c r="C591" s="10" t="s">
        <v>366</v>
      </c>
      <c r="D591" s="57">
        <v>36</v>
      </c>
      <c r="E591" s="56">
        <v>124</v>
      </c>
      <c r="F591" s="58">
        <f t="shared" si="39"/>
        <v>4464</v>
      </c>
      <c r="G591" s="51"/>
      <c r="H591" s="51"/>
    </row>
    <row r="592" s="24" customFormat="1" spans="1:8">
      <c r="A592" s="42" t="s">
        <v>470</v>
      </c>
      <c r="B592" s="11" t="s">
        <v>362</v>
      </c>
      <c r="C592" s="10" t="s">
        <v>366</v>
      </c>
      <c r="D592" s="57">
        <v>4</v>
      </c>
      <c r="E592" s="56">
        <v>124</v>
      </c>
      <c r="F592" s="58">
        <f t="shared" si="39"/>
        <v>496</v>
      </c>
      <c r="G592" s="51"/>
      <c r="H592" s="51"/>
    </row>
    <row r="593" s="24" customFormat="1" spans="1:8">
      <c r="A593" s="42" t="s">
        <v>471</v>
      </c>
      <c r="B593" s="11" t="s">
        <v>362</v>
      </c>
      <c r="C593" s="10" t="s">
        <v>366</v>
      </c>
      <c r="D593" s="57">
        <v>16</v>
      </c>
      <c r="E593" s="56">
        <v>125</v>
      </c>
      <c r="F593" s="58">
        <f t="shared" si="39"/>
        <v>2000</v>
      </c>
      <c r="G593" s="51"/>
      <c r="H593" s="51"/>
    </row>
    <row r="594" s="24" customFormat="1" spans="1:8">
      <c r="A594" s="42" t="s">
        <v>472</v>
      </c>
      <c r="B594" s="11" t="s">
        <v>362</v>
      </c>
      <c r="C594" s="10" t="s">
        <v>366</v>
      </c>
      <c r="D594" s="57">
        <v>12</v>
      </c>
      <c r="E594" s="56">
        <v>160</v>
      </c>
      <c r="F594" s="58">
        <f t="shared" si="39"/>
        <v>1920</v>
      </c>
      <c r="G594" s="51"/>
      <c r="H594" s="51"/>
    </row>
    <row r="595" s="24" customFormat="1" spans="1:8">
      <c r="A595" s="42" t="s">
        <v>473</v>
      </c>
      <c r="B595" s="11" t="s">
        <v>362</v>
      </c>
      <c r="C595" s="10" t="s">
        <v>366</v>
      </c>
      <c r="D595" s="57">
        <v>14</v>
      </c>
      <c r="E595" s="56">
        <v>161</v>
      </c>
      <c r="F595" s="58">
        <f t="shared" si="39"/>
        <v>2254</v>
      </c>
      <c r="G595" s="51"/>
      <c r="H595" s="51"/>
    </row>
    <row r="596" s="24" customFormat="1" spans="1:8">
      <c r="A596" s="42" t="s">
        <v>474</v>
      </c>
      <c r="B596" s="11" t="s">
        <v>362</v>
      </c>
      <c r="C596" s="10" t="s">
        <v>366</v>
      </c>
      <c r="D596" s="57">
        <v>40</v>
      </c>
      <c r="E596" s="56">
        <v>161</v>
      </c>
      <c r="F596" s="58">
        <f t="shared" si="39"/>
        <v>6440</v>
      </c>
      <c r="G596" s="51"/>
      <c r="H596" s="51"/>
    </row>
    <row r="597" s="24" customFormat="1" spans="1:8">
      <c r="A597" s="42" t="s">
        <v>475</v>
      </c>
      <c r="B597" s="11" t="s">
        <v>362</v>
      </c>
      <c r="C597" s="10" t="s">
        <v>366</v>
      </c>
      <c r="D597" s="57">
        <v>80</v>
      </c>
      <c r="E597" s="56">
        <v>161</v>
      </c>
      <c r="F597" s="58">
        <f t="shared" si="39"/>
        <v>12880</v>
      </c>
      <c r="G597" s="51"/>
      <c r="H597" s="51"/>
    </row>
    <row r="598" s="24" customFormat="1" spans="1:8">
      <c r="A598" s="42" t="s">
        <v>476</v>
      </c>
      <c r="B598" s="11" t="s">
        <v>362</v>
      </c>
      <c r="C598" s="10" t="s">
        <v>366</v>
      </c>
      <c r="D598" s="57">
        <v>16</v>
      </c>
      <c r="E598" s="56">
        <v>164</v>
      </c>
      <c r="F598" s="58">
        <f t="shared" si="39"/>
        <v>2624</v>
      </c>
      <c r="G598" s="51"/>
      <c r="H598" s="51"/>
    </row>
    <row r="599" s="24" customFormat="1" spans="1:8">
      <c r="A599" s="42" t="s">
        <v>420</v>
      </c>
      <c r="B599" s="11" t="s">
        <v>477</v>
      </c>
      <c r="C599" s="10" t="s">
        <v>420</v>
      </c>
      <c r="D599" s="64"/>
      <c r="E599" s="56"/>
      <c r="F599" s="58"/>
      <c r="G599" s="51"/>
      <c r="H599" s="51"/>
    </row>
    <row r="600" s="24" customFormat="1" spans="1:8">
      <c r="A600" s="42" t="s">
        <v>478</v>
      </c>
      <c r="B600" s="11" t="s">
        <v>362</v>
      </c>
      <c r="C600" s="10" t="s">
        <v>366</v>
      </c>
      <c r="D600" s="57">
        <v>12</v>
      </c>
      <c r="E600" s="56">
        <v>193</v>
      </c>
      <c r="F600" s="58">
        <f t="shared" ref="F600:F608" si="40">D600*E600</f>
        <v>2316</v>
      </c>
      <c r="G600" s="51"/>
      <c r="H600" s="51"/>
    </row>
    <row r="601" s="24" customFormat="1" spans="1:8">
      <c r="A601" s="42" t="s">
        <v>479</v>
      </c>
      <c r="B601" s="11" t="s">
        <v>362</v>
      </c>
      <c r="C601" s="10" t="s">
        <v>366</v>
      </c>
      <c r="D601" s="57">
        <v>16</v>
      </c>
      <c r="E601" s="56">
        <v>197</v>
      </c>
      <c r="F601" s="58">
        <f t="shared" si="40"/>
        <v>3152</v>
      </c>
      <c r="G601" s="51"/>
      <c r="H601" s="51"/>
    </row>
    <row r="602" s="24" customFormat="1" spans="1:8">
      <c r="A602" s="42" t="s">
        <v>480</v>
      </c>
      <c r="B602" s="11" t="s">
        <v>362</v>
      </c>
      <c r="C602" s="10" t="s">
        <v>366</v>
      </c>
      <c r="D602" s="57">
        <v>16</v>
      </c>
      <c r="E602" s="56">
        <v>200</v>
      </c>
      <c r="F602" s="58">
        <f t="shared" si="40"/>
        <v>3200</v>
      </c>
      <c r="G602" s="51"/>
      <c r="H602" s="51"/>
    </row>
    <row r="603" s="24" customFormat="1" spans="1:8">
      <c r="A603" s="42" t="s">
        <v>481</v>
      </c>
      <c r="B603" s="11" t="s">
        <v>362</v>
      </c>
      <c r="C603" s="10" t="s">
        <v>366</v>
      </c>
      <c r="D603" s="57">
        <v>4</v>
      </c>
      <c r="E603" s="56">
        <v>203</v>
      </c>
      <c r="F603" s="58">
        <f t="shared" si="40"/>
        <v>812</v>
      </c>
      <c r="G603" s="51"/>
      <c r="H603" s="51"/>
    </row>
    <row r="604" s="24" customFormat="1" spans="1:8">
      <c r="A604" s="42" t="s">
        <v>482</v>
      </c>
      <c r="B604" s="11" t="s">
        <v>362</v>
      </c>
      <c r="C604" s="10" t="s">
        <v>366</v>
      </c>
      <c r="D604" s="57">
        <v>18</v>
      </c>
      <c r="E604" s="56">
        <v>250</v>
      </c>
      <c r="F604" s="58">
        <f t="shared" si="40"/>
        <v>4500</v>
      </c>
      <c r="G604" s="51"/>
      <c r="H604" s="51"/>
    </row>
    <row r="605" s="24" customFormat="1" spans="1:8">
      <c r="A605" s="42" t="s">
        <v>483</v>
      </c>
      <c r="B605" s="11" t="s">
        <v>362</v>
      </c>
      <c r="C605" s="10" t="s">
        <v>366</v>
      </c>
      <c r="D605" s="57">
        <v>8</v>
      </c>
      <c r="E605" s="56">
        <v>252</v>
      </c>
      <c r="F605" s="58">
        <f t="shared" si="40"/>
        <v>2016</v>
      </c>
      <c r="G605" s="51"/>
      <c r="H605" s="51"/>
    </row>
    <row r="606" s="24" customFormat="1" spans="1:8">
      <c r="A606" s="42" t="s">
        <v>484</v>
      </c>
      <c r="B606" s="11" t="s">
        <v>362</v>
      </c>
      <c r="C606" s="10" t="s">
        <v>366</v>
      </c>
      <c r="D606" s="57">
        <v>18</v>
      </c>
      <c r="E606" s="56">
        <v>254</v>
      </c>
      <c r="F606" s="58">
        <f t="shared" si="40"/>
        <v>4572</v>
      </c>
      <c r="G606" s="51"/>
      <c r="H606" s="51"/>
    </row>
    <row r="607" s="24" customFormat="1" spans="1:8">
      <c r="A607" s="42" t="s">
        <v>485</v>
      </c>
      <c r="B607" s="11" t="s">
        <v>362</v>
      </c>
      <c r="C607" s="10" t="s">
        <v>366</v>
      </c>
      <c r="D607" s="57">
        <v>4</v>
      </c>
      <c r="E607" s="56">
        <v>257</v>
      </c>
      <c r="F607" s="58">
        <f t="shared" si="40"/>
        <v>1028</v>
      </c>
      <c r="G607" s="51"/>
      <c r="H607" s="51"/>
    </row>
    <row r="608" s="24" customFormat="1" spans="1:8">
      <c r="A608" s="42" t="s">
        <v>486</v>
      </c>
      <c r="B608" s="11" t="s">
        <v>362</v>
      </c>
      <c r="C608" s="10" t="s">
        <v>366</v>
      </c>
      <c r="D608" s="57">
        <v>2</v>
      </c>
      <c r="E608" s="56">
        <v>262</v>
      </c>
      <c r="F608" s="58">
        <f t="shared" si="40"/>
        <v>524</v>
      </c>
      <c r="G608" s="51"/>
      <c r="H608" s="51"/>
    </row>
    <row r="609" s="24" customFormat="1" spans="1:8">
      <c r="A609" s="42" t="s">
        <v>487</v>
      </c>
      <c r="B609" s="43"/>
      <c r="C609" s="43"/>
      <c r="D609" s="43"/>
      <c r="E609" s="56"/>
      <c r="F609" s="45"/>
      <c r="G609" s="51"/>
      <c r="H609" s="51"/>
    </row>
    <row r="610" s="24" customFormat="1" spans="1:8">
      <c r="A610" s="42" t="s">
        <v>488</v>
      </c>
      <c r="B610" s="11" t="s">
        <v>489</v>
      </c>
      <c r="C610" s="10" t="s">
        <v>117</v>
      </c>
      <c r="D610" s="57">
        <v>217.6</v>
      </c>
      <c r="E610" s="56">
        <v>26</v>
      </c>
      <c r="F610" s="58">
        <f t="shared" ref="F610:F647" si="41">D610*E610</f>
        <v>5657.6</v>
      </c>
      <c r="G610" s="51"/>
      <c r="H610" s="51"/>
    </row>
    <row r="611" s="24" customFormat="1" spans="1:8">
      <c r="A611" s="42" t="s">
        <v>490</v>
      </c>
      <c r="B611" s="11" t="s">
        <v>489</v>
      </c>
      <c r="C611" s="10" t="s">
        <v>117</v>
      </c>
      <c r="D611" s="57">
        <v>196.6</v>
      </c>
      <c r="E611" s="56">
        <v>23</v>
      </c>
      <c r="F611" s="58">
        <f t="shared" si="41"/>
        <v>4521.8</v>
      </c>
      <c r="G611" s="51"/>
      <c r="H611" s="51"/>
    </row>
    <row r="612" s="24" customFormat="1" spans="1:8">
      <c r="A612" s="42" t="s">
        <v>491</v>
      </c>
      <c r="B612" s="11" t="s">
        <v>492</v>
      </c>
      <c r="C612" s="10" t="s">
        <v>363</v>
      </c>
      <c r="D612" s="57">
        <v>164.709</v>
      </c>
      <c r="E612" s="56">
        <v>17</v>
      </c>
      <c r="F612" s="58">
        <f t="shared" si="41"/>
        <v>2800.053</v>
      </c>
      <c r="G612" s="51"/>
      <c r="H612" s="51"/>
    </row>
    <row r="613" s="24" customFormat="1" spans="1:8">
      <c r="A613" s="42" t="s">
        <v>493</v>
      </c>
      <c r="B613" s="11" t="s">
        <v>494</v>
      </c>
      <c r="C613" s="10" t="s">
        <v>18</v>
      </c>
      <c r="D613" s="57">
        <v>0.032</v>
      </c>
      <c r="E613" s="56">
        <v>5185</v>
      </c>
      <c r="F613" s="58">
        <f t="shared" si="41"/>
        <v>165.92</v>
      </c>
      <c r="G613" s="51"/>
      <c r="H613" s="51"/>
    </row>
    <row r="614" s="24" customFormat="1" spans="1:8">
      <c r="A614" s="42" t="s">
        <v>495</v>
      </c>
      <c r="B614" s="11" t="s">
        <v>496</v>
      </c>
      <c r="C614" s="10" t="s">
        <v>117</v>
      </c>
      <c r="D614" s="57">
        <v>70.16</v>
      </c>
      <c r="E614" s="56">
        <v>6</v>
      </c>
      <c r="F614" s="58">
        <f t="shared" si="41"/>
        <v>420.96</v>
      </c>
      <c r="G614" s="51"/>
      <c r="H614" s="51"/>
    </row>
    <row r="615" s="24" customFormat="1" spans="1:8">
      <c r="A615" s="42" t="s">
        <v>497</v>
      </c>
      <c r="B615" s="11" t="s">
        <v>498</v>
      </c>
      <c r="C615" s="10" t="s">
        <v>117</v>
      </c>
      <c r="D615" s="57">
        <v>105.18</v>
      </c>
      <c r="E615" s="56">
        <v>10</v>
      </c>
      <c r="F615" s="58">
        <f t="shared" si="41"/>
        <v>1051.8</v>
      </c>
      <c r="G615" s="51"/>
      <c r="H615" s="51"/>
    </row>
    <row r="616" s="24" customFormat="1" spans="1:8">
      <c r="A616" s="42" t="s">
        <v>499</v>
      </c>
      <c r="B616" s="11" t="s">
        <v>498</v>
      </c>
      <c r="C616" s="10" t="s">
        <v>117</v>
      </c>
      <c r="D616" s="57">
        <v>2244.84</v>
      </c>
      <c r="E616" s="56">
        <v>11</v>
      </c>
      <c r="F616" s="58">
        <f t="shared" si="41"/>
        <v>24693.24</v>
      </c>
      <c r="G616" s="51"/>
      <c r="H616" s="51"/>
    </row>
    <row r="617" s="24" customFormat="1" spans="1:8">
      <c r="A617" s="42" t="s">
        <v>500</v>
      </c>
      <c r="B617" s="11" t="s">
        <v>498</v>
      </c>
      <c r="C617" s="10" t="s">
        <v>117</v>
      </c>
      <c r="D617" s="57">
        <v>26.6</v>
      </c>
      <c r="E617" s="56">
        <v>36</v>
      </c>
      <c r="F617" s="58">
        <f t="shared" si="41"/>
        <v>957.6</v>
      </c>
      <c r="G617" s="51"/>
      <c r="H617" s="51"/>
    </row>
    <row r="618" s="24" customFormat="1" spans="1:8">
      <c r="A618" s="42" t="s">
        <v>501</v>
      </c>
      <c r="B618" s="11" t="s">
        <v>502</v>
      </c>
      <c r="C618" s="10" t="s">
        <v>117</v>
      </c>
      <c r="D618" s="57">
        <v>19.2</v>
      </c>
      <c r="E618" s="56">
        <v>1</v>
      </c>
      <c r="F618" s="58">
        <f t="shared" si="41"/>
        <v>19.2</v>
      </c>
      <c r="G618" s="51"/>
      <c r="H618" s="51"/>
    </row>
    <row r="619" s="24" customFormat="1" spans="1:8">
      <c r="A619" s="42" t="s">
        <v>503</v>
      </c>
      <c r="B619" s="11" t="s">
        <v>502</v>
      </c>
      <c r="C619" s="10" t="s">
        <v>117</v>
      </c>
      <c r="D619" s="57">
        <v>1724.48</v>
      </c>
      <c r="E619" s="56">
        <v>2</v>
      </c>
      <c r="F619" s="58">
        <f t="shared" si="41"/>
        <v>3448.96</v>
      </c>
      <c r="G619" s="51"/>
      <c r="H619" s="51"/>
    </row>
    <row r="620" s="24" customFormat="1" spans="1:8">
      <c r="A620" s="42" t="s">
        <v>504</v>
      </c>
      <c r="B620" s="11" t="s">
        <v>502</v>
      </c>
      <c r="C620" s="10" t="s">
        <v>117</v>
      </c>
      <c r="D620" s="57">
        <v>399.24</v>
      </c>
      <c r="E620" s="56">
        <v>2</v>
      </c>
      <c r="F620" s="58">
        <f t="shared" si="41"/>
        <v>798.48</v>
      </c>
      <c r="G620" s="51"/>
      <c r="H620" s="51"/>
    </row>
    <row r="621" s="24" customFormat="1" spans="1:8">
      <c r="A621" s="42" t="s">
        <v>505</v>
      </c>
      <c r="B621" s="11" t="s">
        <v>502</v>
      </c>
      <c r="C621" s="10" t="s">
        <v>117</v>
      </c>
      <c r="D621" s="57">
        <v>1497.86</v>
      </c>
      <c r="E621" s="56">
        <v>2</v>
      </c>
      <c r="F621" s="58">
        <f t="shared" si="41"/>
        <v>2995.72</v>
      </c>
      <c r="G621" s="51"/>
      <c r="H621" s="51"/>
    </row>
    <row r="622" s="24" customFormat="1" spans="1:8">
      <c r="A622" s="42" t="s">
        <v>506</v>
      </c>
      <c r="B622" s="11" t="s">
        <v>502</v>
      </c>
      <c r="C622" s="10" t="s">
        <v>117</v>
      </c>
      <c r="D622" s="57">
        <v>399.24</v>
      </c>
      <c r="E622" s="56">
        <v>2</v>
      </c>
      <c r="F622" s="58">
        <f t="shared" si="41"/>
        <v>798.48</v>
      </c>
      <c r="G622" s="51"/>
      <c r="H622" s="51"/>
    </row>
    <row r="623" s="24" customFormat="1" spans="1:8">
      <c r="A623" s="42" t="s">
        <v>507</v>
      </c>
      <c r="B623" s="11" t="s">
        <v>502</v>
      </c>
      <c r="C623" s="10" t="s">
        <v>117</v>
      </c>
      <c r="D623" s="57">
        <v>369.12</v>
      </c>
      <c r="E623" s="56">
        <v>2</v>
      </c>
      <c r="F623" s="58">
        <f t="shared" si="41"/>
        <v>738.24</v>
      </c>
      <c r="G623" s="51"/>
      <c r="H623" s="51"/>
    </row>
    <row r="624" s="24" customFormat="1" spans="1:8">
      <c r="A624" s="42" t="s">
        <v>508</v>
      </c>
      <c r="B624" s="11" t="s">
        <v>502</v>
      </c>
      <c r="C624" s="10" t="s">
        <v>117</v>
      </c>
      <c r="D624" s="57">
        <v>199.62</v>
      </c>
      <c r="E624" s="56">
        <v>2</v>
      </c>
      <c r="F624" s="58">
        <f t="shared" si="41"/>
        <v>399.24</v>
      </c>
      <c r="G624" s="51"/>
      <c r="H624" s="51"/>
    </row>
    <row r="625" s="24" customFormat="1" spans="1:8">
      <c r="A625" s="42" t="s">
        <v>509</v>
      </c>
      <c r="B625" s="11" t="s">
        <v>502</v>
      </c>
      <c r="C625" s="10" t="s">
        <v>117</v>
      </c>
      <c r="D625" s="57">
        <v>336.7</v>
      </c>
      <c r="E625" s="56">
        <v>2</v>
      </c>
      <c r="F625" s="58">
        <f t="shared" si="41"/>
        <v>673.4</v>
      </c>
      <c r="G625" s="51"/>
      <c r="H625" s="51"/>
    </row>
    <row r="626" s="24" customFormat="1" spans="1:8">
      <c r="A626" s="42" t="s">
        <v>510</v>
      </c>
      <c r="B626" s="11" t="s">
        <v>502</v>
      </c>
      <c r="C626" s="10" t="s">
        <v>117</v>
      </c>
      <c r="D626" s="57">
        <v>199.62</v>
      </c>
      <c r="E626" s="56">
        <v>2</v>
      </c>
      <c r="F626" s="58">
        <f t="shared" si="41"/>
        <v>399.24</v>
      </c>
      <c r="G626" s="51"/>
      <c r="H626" s="51"/>
    </row>
    <row r="627" s="24" customFormat="1" spans="1:8">
      <c r="A627" s="42" t="s">
        <v>511</v>
      </c>
      <c r="B627" s="11" t="s">
        <v>502</v>
      </c>
      <c r="C627" s="10" t="s">
        <v>117</v>
      </c>
      <c r="D627" s="57">
        <v>108.18</v>
      </c>
      <c r="E627" s="56">
        <v>2</v>
      </c>
      <c r="F627" s="58">
        <f t="shared" si="41"/>
        <v>216.36</v>
      </c>
      <c r="G627" s="51"/>
      <c r="H627" s="51"/>
    </row>
    <row r="628" s="24" customFormat="1" spans="1:8">
      <c r="A628" s="42" t="s">
        <v>512</v>
      </c>
      <c r="B628" s="11" t="s">
        <v>513</v>
      </c>
      <c r="C628" s="10" t="s">
        <v>67</v>
      </c>
      <c r="D628" s="57">
        <v>22</v>
      </c>
      <c r="E628" s="56">
        <v>52</v>
      </c>
      <c r="F628" s="58">
        <f t="shared" si="41"/>
        <v>1144</v>
      </c>
      <c r="G628" s="51"/>
      <c r="H628" s="51"/>
    </row>
    <row r="629" s="24" customFormat="1" spans="1:8">
      <c r="A629" s="42" t="s">
        <v>514</v>
      </c>
      <c r="B629" s="11" t="s">
        <v>513</v>
      </c>
      <c r="C629" s="10" t="s">
        <v>67</v>
      </c>
      <c r="D629" s="57">
        <v>152</v>
      </c>
      <c r="E629" s="56">
        <v>52</v>
      </c>
      <c r="F629" s="58">
        <f t="shared" si="41"/>
        <v>7904</v>
      </c>
      <c r="G629" s="51"/>
      <c r="H629" s="51"/>
    </row>
    <row r="630" s="24" customFormat="1" spans="1:8">
      <c r="A630" s="42" t="s">
        <v>515</v>
      </c>
      <c r="B630" s="11" t="s">
        <v>516</v>
      </c>
      <c r="C630" s="10" t="s">
        <v>67</v>
      </c>
      <c r="D630" s="57">
        <v>10</v>
      </c>
      <c r="E630" s="56">
        <v>101</v>
      </c>
      <c r="F630" s="58">
        <f t="shared" si="41"/>
        <v>1010</v>
      </c>
      <c r="G630" s="51"/>
      <c r="H630" s="51"/>
    </row>
    <row r="631" s="24" customFormat="1" spans="1:8">
      <c r="A631" s="42" t="s">
        <v>517</v>
      </c>
      <c r="B631" s="11" t="s">
        <v>516</v>
      </c>
      <c r="C631" s="10" t="s">
        <v>67</v>
      </c>
      <c r="D631" s="57">
        <v>34</v>
      </c>
      <c r="E631" s="56">
        <v>245</v>
      </c>
      <c r="F631" s="58">
        <f t="shared" si="41"/>
        <v>8330</v>
      </c>
      <c r="G631" s="51"/>
      <c r="H631" s="51"/>
    </row>
    <row r="632" s="24" customFormat="1" spans="1:8">
      <c r="A632" s="42" t="s">
        <v>518</v>
      </c>
      <c r="B632" s="11" t="s">
        <v>519</v>
      </c>
      <c r="C632" s="10" t="s">
        <v>67</v>
      </c>
      <c r="D632" s="57">
        <v>12</v>
      </c>
      <c r="E632" s="56">
        <v>106</v>
      </c>
      <c r="F632" s="58">
        <f t="shared" si="41"/>
        <v>1272</v>
      </c>
      <c r="G632" s="51"/>
      <c r="H632" s="51"/>
    </row>
    <row r="633" s="24" customFormat="1" spans="1:8">
      <c r="A633" s="42" t="s">
        <v>520</v>
      </c>
      <c r="B633" s="11" t="s">
        <v>521</v>
      </c>
      <c r="C633" s="10" t="s">
        <v>67</v>
      </c>
      <c r="D633" s="57">
        <v>2</v>
      </c>
      <c r="E633" s="56">
        <v>47</v>
      </c>
      <c r="F633" s="58">
        <f t="shared" si="41"/>
        <v>94</v>
      </c>
      <c r="G633" s="51"/>
      <c r="H633" s="51"/>
    </row>
    <row r="634" s="24" customFormat="1" spans="1:8">
      <c r="A634" s="42" t="s">
        <v>522</v>
      </c>
      <c r="B634" s="11" t="s">
        <v>521</v>
      </c>
      <c r="C634" s="10" t="s">
        <v>67</v>
      </c>
      <c r="D634" s="57">
        <v>2</v>
      </c>
      <c r="E634" s="56">
        <v>47</v>
      </c>
      <c r="F634" s="58">
        <f t="shared" si="41"/>
        <v>94</v>
      </c>
      <c r="G634" s="51"/>
      <c r="H634" s="51"/>
    </row>
    <row r="635" s="24" customFormat="1" spans="1:8">
      <c r="A635" s="42" t="s">
        <v>523</v>
      </c>
      <c r="B635" s="11" t="s">
        <v>524</v>
      </c>
      <c r="C635" s="10" t="s">
        <v>67</v>
      </c>
      <c r="D635" s="57">
        <v>28</v>
      </c>
      <c r="E635" s="56">
        <v>64</v>
      </c>
      <c r="F635" s="58">
        <f t="shared" si="41"/>
        <v>1792</v>
      </c>
      <c r="G635" s="51"/>
      <c r="H635" s="51"/>
    </row>
    <row r="636" s="24" customFormat="1" spans="1:8">
      <c r="A636" s="42" t="s">
        <v>525</v>
      </c>
      <c r="B636" s="11" t="s">
        <v>526</v>
      </c>
      <c r="C636" s="10" t="s">
        <v>67</v>
      </c>
      <c r="D636" s="57">
        <v>34</v>
      </c>
      <c r="E636" s="56">
        <v>266</v>
      </c>
      <c r="F636" s="58">
        <f t="shared" si="41"/>
        <v>9044</v>
      </c>
      <c r="G636" s="51"/>
      <c r="H636" s="51"/>
    </row>
    <row r="637" s="24" customFormat="1" spans="1:8">
      <c r="A637" s="42" t="s">
        <v>527</v>
      </c>
      <c r="B637" s="11" t="s">
        <v>526</v>
      </c>
      <c r="C637" s="10" t="s">
        <v>67</v>
      </c>
      <c r="D637" s="57">
        <v>32</v>
      </c>
      <c r="E637" s="56">
        <v>317</v>
      </c>
      <c r="F637" s="58">
        <f t="shared" si="41"/>
        <v>10144</v>
      </c>
      <c r="G637" s="51"/>
      <c r="H637" s="51"/>
    </row>
    <row r="638" s="24" customFormat="1" spans="1:8">
      <c r="A638" s="42" t="s">
        <v>528</v>
      </c>
      <c r="B638" s="11" t="s">
        <v>529</v>
      </c>
      <c r="C638" s="10" t="s">
        <v>530</v>
      </c>
      <c r="D638" s="57">
        <v>8</v>
      </c>
      <c r="E638" s="56">
        <v>114</v>
      </c>
      <c r="F638" s="58">
        <f t="shared" si="41"/>
        <v>912</v>
      </c>
      <c r="G638" s="51"/>
      <c r="H638" s="51"/>
    </row>
    <row r="639" s="24" customFormat="1" spans="1:8">
      <c r="A639" s="42" t="s">
        <v>531</v>
      </c>
      <c r="B639" s="11" t="s">
        <v>529</v>
      </c>
      <c r="C639" s="10" t="s">
        <v>530</v>
      </c>
      <c r="D639" s="57">
        <v>12</v>
      </c>
      <c r="E639" s="56">
        <v>268</v>
      </c>
      <c r="F639" s="58">
        <f t="shared" si="41"/>
        <v>3216</v>
      </c>
      <c r="G639" s="51"/>
      <c r="H639" s="51"/>
    </row>
    <row r="640" s="24" customFormat="1" spans="1:8">
      <c r="A640" s="42" t="s">
        <v>532</v>
      </c>
      <c r="B640" s="11" t="s">
        <v>529</v>
      </c>
      <c r="C640" s="10" t="s">
        <v>530</v>
      </c>
      <c r="D640" s="57">
        <v>6</v>
      </c>
      <c r="E640" s="56">
        <v>125</v>
      </c>
      <c r="F640" s="58">
        <f t="shared" si="41"/>
        <v>750</v>
      </c>
      <c r="G640" s="51"/>
      <c r="H640" s="51"/>
    </row>
    <row r="641" s="24" customFormat="1" spans="1:8">
      <c r="A641" s="42" t="s">
        <v>533</v>
      </c>
      <c r="B641" s="11" t="s">
        <v>534</v>
      </c>
      <c r="C641" s="10" t="s">
        <v>67</v>
      </c>
      <c r="D641" s="57">
        <v>278</v>
      </c>
      <c r="E641" s="56">
        <v>5</v>
      </c>
      <c r="F641" s="58">
        <f t="shared" si="41"/>
        <v>1390</v>
      </c>
      <c r="G641" s="51"/>
      <c r="H641" s="51"/>
    </row>
    <row r="642" s="24" customFormat="1" spans="1:8">
      <c r="A642" s="42" t="s">
        <v>535</v>
      </c>
      <c r="B642" s="11" t="s">
        <v>536</v>
      </c>
      <c r="C642" s="10" t="s">
        <v>537</v>
      </c>
      <c r="D642" s="57">
        <v>6</v>
      </c>
      <c r="E642" s="56">
        <v>4</v>
      </c>
      <c r="F642" s="58">
        <f t="shared" si="41"/>
        <v>24</v>
      </c>
      <c r="G642" s="51"/>
      <c r="H642" s="51"/>
    </row>
    <row r="643" s="24" customFormat="1" spans="1:8">
      <c r="A643" s="42" t="s">
        <v>538</v>
      </c>
      <c r="B643" s="11" t="s">
        <v>536</v>
      </c>
      <c r="C643" s="10" t="s">
        <v>537</v>
      </c>
      <c r="D643" s="57">
        <v>6</v>
      </c>
      <c r="E643" s="56">
        <v>5</v>
      </c>
      <c r="F643" s="58">
        <f t="shared" si="41"/>
        <v>30</v>
      </c>
      <c r="G643" s="51"/>
      <c r="H643" s="51"/>
    </row>
    <row r="644" s="24" customFormat="1" spans="1:8">
      <c r="A644" s="42" t="s">
        <v>539</v>
      </c>
      <c r="B644" s="11" t="s">
        <v>536</v>
      </c>
      <c r="C644" s="10" t="s">
        <v>537</v>
      </c>
      <c r="D644" s="57">
        <v>2</v>
      </c>
      <c r="E644" s="56">
        <v>55</v>
      </c>
      <c r="F644" s="58">
        <f t="shared" si="41"/>
        <v>110</v>
      </c>
      <c r="G644" s="51"/>
      <c r="H644" s="51"/>
    </row>
    <row r="645" s="24" customFormat="1" spans="1:8">
      <c r="A645" s="42" t="s">
        <v>540</v>
      </c>
      <c r="B645" s="11" t="s">
        <v>536</v>
      </c>
      <c r="C645" s="10" t="s">
        <v>537</v>
      </c>
      <c r="D645" s="57">
        <v>8</v>
      </c>
      <c r="E645" s="56">
        <v>34</v>
      </c>
      <c r="F645" s="58">
        <f t="shared" si="41"/>
        <v>272</v>
      </c>
      <c r="G645" s="51"/>
      <c r="H645" s="51"/>
    </row>
    <row r="646" s="24" customFormat="1" spans="1:8">
      <c r="A646" s="42" t="s">
        <v>541</v>
      </c>
      <c r="B646" s="11" t="s">
        <v>542</v>
      </c>
      <c r="C646" s="10" t="s">
        <v>401</v>
      </c>
      <c r="D646" s="57">
        <v>38</v>
      </c>
      <c r="E646" s="56">
        <v>42</v>
      </c>
      <c r="F646" s="58">
        <f t="shared" si="41"/>
        <v>1596</v>
      </c>
      <c r="G646" s="51"/>
      <c r="H646" s="51"/>
    </row>
    <row r="647" s="24" customFormat="1" spans="1:8">
      <c r="A647" s="42" t="s">
        <v>543</v>
      </c>
      <c r="B647" s="11" t="s">
        <v>542</v>
      </c>
      <c r="C647" s="10" t="s">
        <v>401</v>
      </c>
      <c r="D647" s="57">
        <v>4</v>
      </c>
      <c r="E647" s="56">
        <v>68</v>
      </c>
      <c r="F647" s="58">
        <f t="shared" si="41"/>
        <v>272</v>
      </c>
      <c r="G647" s="51"/>
      <c r="H647" s="51"/>
    </row>
    <row r="648" s="24" customFormat="1" spans="1:8">
      <c r="A648" s="42" t="s">
        <v>420</v>
      </c>
      <c r="B648" s="11" t="s">
        <v>544</v>
      </c>
      <c r="C648" s="10" t="s">
        <v>420</v>
      </c>
      <c r="D648" s="64"/>
      <c r="E648" s="56"/>
      <c r="F648" s="58"/>
      <c r="G648" s="51"/>
      <c r="H648" s="51"/>
    </row>
    <row r="649" s="24" customFormat="1" spans="1:8">
      <c r="A649" s="42" t="s">
        <v>545</v>
      </c>
      <c r="B649" s="11" t="s">
        <v>546</v>
      </c>
      <c r="C649" s="10" t="s">
        <v>186</v>
      </c>
      <c r="D649" s="57">
        <v>2</v>
      </c>
      <c r="E649" s="56">
        <v>2326</v>
      </c>
      <c r="F649" s="58">
        <f t="shared" ref="F649:F663" si="42">D649*E649</f>
        <v>4652</v>
      </c>
      <c r="G649" s="51"/>
      <c r="H649" s="51"/>
    </row>
    <row r="650" s="24" customFormat="1" spans="1:8">
      <c r="A650" s="42" t="s">
        <v>547</v>
      </c>
      <c r="B650" s="11" t="s">
        <v>546</v>
      </c>
      <c r="C650" s="10" t="s">
        <v>186</v>
      </c>
      <c r="D650" s="57">
        <v>2</v>
      </c>
      <c r="E650" s="56">
        <v>3413</v>
      </c>
      <c r="F650" s="58">
        <f t="shared" si="42"/>
        <v>6826</v>
      </c>
      <c r="G650" s="51"/>
      <c r="H650" s="51"/>
    </row>
    <row r="651" s="24" customFormat="1" spans="1:8">
      <c r="A651" s="42" t="s">
        <v>548</v>
      </c>
      <c r="B651" s="11" t="s">
        <v>549</v>
      </c>
      <c r="C651" s="10" t="s">
        <v>186</v>
      </c>
      <c r="D651" s="57">
        <v>2</v>
      </c>
      <c r="E651" s="56">
        <v>4282</v>
      </c>
      <c r="F651" s="58">
        <f t="shared" si="42"/>
        <v>8564</v>
      </c>
      <c r="G651" s="51"/>
      <c r="H651" s="51"/>
    </row>
    <row r="652" s="24" customFormat="1" spans="1:8">
      <c r="A652" s="42" t="s">
        <v>550</v>
      </c>
      <c r="B652" s="11" t="s">
        <v>542</v>
      </c>
      <c r="C652" s="10" t="s">
        <v>401</v>
      </c>
      <c r="D652" s="57">
        <v>2</v>
      </c>
      <c r="E652" s="56">
        <v>3159</v>
      </c>
      <c r="F652" s="58">
        <f t="shared" si="42"/>
        <v>6318</v>
      </c>
      <c r="G652" s="51"/>
      <c r="H652" s="51"/>
    </row>
    <row r="653" s="24" customFormat="1" spans="1:8">
      <c r="A653" s="42" t="s">
        <v>551</v>
      </c>
      <c r="B653" s="11" t="s">
        <v>549</v>
      </c>
      <c r="C653" s="10" t="s">
        <v>186</v>
      </c>
      <c r="D653" s="57">
        <v>2</v>
      </c>
      <c r="E653" s="56">
        <v>4282</v>
      </c>
      <c r="F653" s="58">
        <f t="shared" si="42"/>
        <v>8564</v>
      </c>
      <c r="G653" s="51"/>
      <c r="H653" s="51"/>
    </row>
    <row r="654" s="24" customFormat="1" spans="1:8">
      <c r="A654" s="42" t="s">
        <v>552</v>
      </c>
      <c r="B654" s="11" t="s">
        <v>542</v>
      </c>
      <c r="C654" s="10" t="s">
        <v>401</v>
      </c>
      <c r="D654" s="57">
        <v>2</v>
      </c>
      <c r="E654" s="56">
        <v>3159</v>
      </c>
      <c r="F654" s="58">
        <f t="shared" si="42"/>
        <v>6318</v>
      </c>
      <c r="G654" s="51"/>
      <c r="H654" s="51"/>
    </row>
    <row r="655" s="24" customFormat="1" spans="1:8">
      <c r="A655" s="42" t="s">
        <v>553</v>
      </c>
      <c r="B655" s="11" t="s">
        <v>549</v>
      </c>
      <c r="C655" s="10" t="s">
        <v>186</v>
      </c>
      <c r="D655" s="57">
        <v>2</v>
      </c>
      <c r="E655" s="56">
        <v>4282</v>
      </c>
      <c r="F655" s="58">
        <f t="shared" si="42"/>
        <v>8564</v>
      </c>
      <c r="G655" s="51"/>
      <c r="H655" s="51"/>
    </row>
    <row r="656" s="24" customFormat="1" spans="1:8">
      <c r="A656" s="42" t="s">
        <v>554</v>
      </c>
      <c r="B656" s="11" t="s">
        <v>542</v>
      </c>
      <c r="C656" s="10" t="s">
        <v>401</v>
      </c>
      <c r="D656" s="57">
        <v>2</v>
      </c>
      <c r="E656" s="56">
        <v>3159</v>
      </c>
      <c r="F656" s="58">
        <f t="shared" si="42"/>
        <v>6318</v>
      </c>
      <c r="G656" s="51"/>
      <c r="H656" s="51"/>
    </row>
    <row r="657" s="24" customFormat="1" spans="1:8">
      <c r="A657" s="42" t="s">
        <v>555</v>
      </c>
      <c r="B657" s="11" t="s">
        <v>549</v>
      </c>
      <c r="C657" s="10" t="s">
        <v>186</v>
      </c>
      <c r="D657" s="57">
        <v>2</v>
      </c>
      <c r="E657" s="56">
        <v>4282</v>
      </c>
      <c r="F657" s="58">
        <f t="shared" si="42"/>
        <v>8564</v>
      </c>
      <c r="G657" s="51"/>
      <c r="H657" s="51"/>
    </row>
    <row r="658" s="24" customFormat="1" spans="1:8">
      <c r="A658" s="42" t="s">
        <v>556</v>
      </c>
      <c r="B658" s="11" t="s">
        <v>542</v>
      </c>
      <c r="C658" s="10" t="s">
        <v>401</v>
      </c>
      <c r="D658" s="57">
        <v>2</v>
      </c>
      <c r="E658" s="56">
        <v>12911</v>
      </c>
      <c r="F658" s="58">
        <f t="shared" si="42"/>
        <v>25822</v>
      </c>
      <c r="G658" s="51"/>
      <c r="H658" s="51"/>
    </row>
    <row r="659" s="24" customFormat="1" spans="1:8">
      <c r="A659" s="42" t="s">
        <v>557</v>
      </c>
      <c r="B659" s="11" t="s">
        <v>549</v>
      </c>
      <c r="C659" s="10" t="s">
        <v>186</v>
      </c>
      <c r="D659" s="57">
        <v>2</v>
      </c>
      <c r="E659" s="56">
        <v>4282</v>
      </c>
      <c r="F659" s="58">
        <f t="shared" si="42"/>
        <v>8564</v>
      </c>
      <c r="G659" s="51"/>
      <c r="H659" s="51"/>
    </row>
    <row r="660" s="24" customFormat="1" spans="1:8">
      <c r="A660" s="42" t="s">
        <v>558</v>
      </c>
      <c r="B660" s="11" t="s">
        <v>559</v>
      </c>
      <c r="C660" s="10" t="s">
        <v>186</v>
      </c>
      <c r="D660" s="57">
        <v>2</v>
      </c>
      <c r="E660" s="56">
        <v>1195</v>
      </c>
      <c r="F660" s="58">
        <f t="shared" si="42"/>
        <v>2390</v>
      </c>
      <c r="G660" s="51"/>
      <c r="H660" s="51"/>
    </row>
    <row r="661" s="24" customFormat="1" spans="1:8">
      <c r="A661" s="42" t="s">
        <v>560</v>
      </c>
      <c r="B661" s="11" t="s">
        <v>561</v>
      </c>
      <c r="C661" s="10" t="s">
        <v>366</v>
      </c>
      <c r="D661" s="57">
        <v>2</v>
      </c>
      <c r="E661" s="56">
        <v>871</v>
      </c>
      <c r="F661" s="58">
        <f t="shared" si="42"/>
        <v>1742</v>
      </c>
      <c r="G661" s="51"/>
      <c r="H661" s="51"/>
    </row>
    <row r="662" s="24" customFormat="1" spans="1:8">
      <c r="A662" s="42" t="s">
        <v>562</v>
      </c>
      <c r="B662" s="11" t="s">
        <v>563</v>
      </c>
      <c r="C662" s="10" t="s">
        <v>186</v>
      </c>
      <c r="D662" s="57">
        <v>2</v>
      </c>
      <c r="E662" s="56">
        <v>1075</v>
      </c>
      <c r="F662" s="58">
        <f t="shared" si="42"/>
        <v>2150</v>
      </c>
      <c r="G662" s="51"/>
      <c r="H662" s="51"/>
    </row>
    <row r="663" s="24" customFormat="1" spans="1:8">
      <c r="A663" s="42" t="s">
        <v>564</v>
      </c>
      <c r="B663" s="11" t="s">
        <v>563</v>
      </c>
      <c r="C663" s="10" t="s">
        <v>186</v>
      </c>
      <c r="D663" s="57">
        <v>2</v>
      </c>
      <c r="E663" s="56">
        <v>1075</v>
      </c>
      <c r="F663" s="58">
        <f t="shared" si="42"/>
        <v>2150</v>
      </c>
      <c r="G663" s="51"/>
      <c r="H663" s="51"/>
    </row>
    <row r="664" s="24" customFormat="1" spans="1:8">
      <c r="A664" s="42" t="s">
        <v>565</v>
      </c>
      <c r="B664" s="43"/>
      <c r="C664" s="43"/>
      <c r="D664" s="43"/>
      <c r="E664" s="56"/>
      <c r="F664" s="45"/>
      <c r="G664" s="51"/>
      <c r="H664" s="51"/>
    </row>
    <row r="665" s="24" customFormat="1" spans="1:8">
      <c r="A665" s="42" t="s">
        <v>566</v>
      </c>
      <c r="B665" s="11" t="s">
        <v>498</v>
      </c>
      <c r="C665" s="10" t="s">
        <v>117</v>
      </c>
      <c r="D665" s="57">
        <v>68.96</v>
      </c>
      <c r="E665" s="56">
        <v>8</v>
      </c>
      <c r="F665" s="58">
        <f t="shared" ref="F665:F672" si="43">D665*E665</f>
        <v>551.68</v>
      </c>
      <c r="G665" s="51"/>
      <c r="H665" s="51"/>
    </row>
    <row r="666" s="24" customFormat="1" spans="1:8">
      <c r="A666" s="42" t="s">
        <v>567</v>
      </c>
      <c r="B666" s="11" t="s">
        <v>498</v>
      </c>
      <c r="C666" s="10" t="s">
        <v>117</v>
      </c>
      <c r="D666" s="57">
        <v>2</v>
      </c>
      <c r="E666" s="56">
        <v>36</v>
      </c>
      <c r="F666" s="58">
        <f t="shared" si="43"/>
        <v>72</v>
      </c>
      <c r="G666" s="51"/>
      <c r="H666" s="51"/>
    </row>
    <row r="667" s="24" customFormat="1" spans="1:8">
      <c r="A667" s="42" t="s">
        <v>568</v>
      </c>
      <c r="B667" s="11" t="s">
        <v>502</v>
      </c>
      <c r="C667" s="10" t="s">
        <v>117</v>
      </c>
      <c r="D667" s="57">
        <v>43.62</v>
      </c>
      <c r="E667" s="56">
        <v>2</v>
      </c>
      <c r="F667" s="58">
        <f t="shared" si="43"/>
        <v>87.24</v>
      </c>
      <c r="G667" s="51"/>
      <c r="H667" s="51"/>
    </row>
    <row r="668" s="24" customFormat="1" spans="1:8">
      <c r="A668" s="42" t="s">
        <v>569</v>
      </c>
      <c r="B668" s="11" t="s">
        <v>502</v>
      </c>
      <c r="C668" s="10" t="s">
        <v>117</v>
      </c>
      <c r="D668" s="57">
        <v>31.34</v>
      </c>
      <c r="E668" s="56">
        <v>3</v>
      </c>
      <c r="F668" s="58">
        <f t="shared" si="43"/>
        <v>94.02</v>
      </c>
      <c r="G668" s="51"/>
      <c r="H668" s="51"/>
    </row>
    <row r="669" s="24" customFormat="1" spans="1:8">
      <c r="A669" s="42" t="s">
        <v>570</v>
      </c>
      <c r="B669" s="11" t="s">
        <v>502</v>
      </c>
      <c r="C669" s="10" t="s">
        <v>117</v>
      </c>
      <c r="D669" s="57">
        <v>101.5</v>
      </c>
      <c r="E669" s="56">
        <v>3</v>
      </c>
      <c r="F669" s="58">
        <f t="shared" si="43"/>
        <v>304.5</v>
      </c>
      <c r="G669" s="51"/>
      <c r="H669" s="51"/>
    </row>
    <row r="670" s="24" customFormat="1" spans="1:8">
      <c r="A670" s="42" t="s">
        <v>571</v>
      </c>
      <c r="B670" s="11" t="s">
        <v>534</v>
      </c>
      <c r="C670" s="10" t="s">
        <v>67</v>
      </c>
      <c r="D670" s="57">
        <v>2</v>
      </c>
      <c r="E670" s="56">
        <v>8</v>
      </c>
      <c r="F670" s="58">
        <f t="shared" si="43"/>
        <v>16</v>
      </c>
      <c r="G670" s="51"/>
      <c r="H670" s="51"/>
    </row>
    <row r="671" s="24" customFormat="1" spans="1:8">
      <c r="A671" s="42" t="s">
        <v>572</v>
      </c>
      <c r="B671" s="11" t="s">
        <v>573</v>
      </c>
      <c r="C671" s="10" t="s">
        <v>186</v>
      </c>
      <c r="D671" s="57">
        <v>2</v>
      </c>
      <c r="E671" s="56">
        <v>1385</v>
      </c>
      <c r="F671" s="58">
        <f t="shared" si="43"/>
        <v>2770</v>
      </c>
      <c r="G671" s="51"/>
      <c r="H671" s="51"/>
    </row>
    <row r="672" s="24" customFormat="1" spans="1:8">
      <c r="A672" s="42" t="s">
        <v>574</v>
      </c>
      <c r="B672" s="11" t="s">
        <v>575</v>
      </c>
      <c r="C672" s="10" t="s">
        <v>366</v>
      </c>
      <c r="D672" s="57">
        <v>6</v>
      </c>
      <c r="E672" s="56">
        <v>29</v>
      </c>
      <c r="F672" s="58">
        <f t="shared" si="43"/>
        <v>174</v>
      </c>
      <c r="G672" s="51"/>
      <c r="H672" s="51"/>
    </row>
    <row r="673" s="24" customFormat="1" spans="1:8">
      <c r="A673" s="42" t="s">
        <v>576</v>
      </c>
      <c r="B673" s="43"/>
      <c r="C673" s="43"/>
      <c r="D673" s="43"/>
      <c r="E673" s="56"/>
      <c r="F673" s="45"/>
      <c r="G673" s="51"/>
      <c r="H673" s="51"/>
    </row>
    <row r="674" s="24" customFormat="1" spans="1:8">
      <c r="A674" s="42" t="s">
        <v>577</v>
      </c>
      <c r="B674" s="11" t="s">
        <v>498</v>
      </c>
      <c r="C674" s="10" t="s">
        <v>117</v>
      </c>
      <c r="D674" s="57">
        <v>51.44</v>
      </c>
      <c r="E674" s="56">
        <v>11</v>
      </c>
      <c r="F674" s="58">
        <f t="shared" ref="F674:F679" si="44">D674*E674</f>
        <v>565.84</v>
      </c>
      <c r="G674" s="51"/>
      <c r="H674" s="51"/>
    </row>
    <row r="675" s="24" customFormat="1" spans="1:8">
      <c r="A675" s="42" t="s">
        <v>578</v>
      </c>
      <c r="B675" s="11" t="s">
        <v>498</v>
      </c>
      <c r="C675" s="10" t="s">
        <v>117</v>
      </c>
      <c r="D675" s="57">
        <v>6</v>
      </c>
      <c r="E675" s="56">
        <v>36</v>
      </c>
      <c r="F675" s="58">
        <f t="shared" si="44"/>
        <v>216</v>
      </c>
      <c r="G675" s="51"/>
      <c r="H675" s="51"/>
    </row>
    <row r="676" s="24" customFormat="1" spans="1:8">
      <c r="A676" s="42" t="s">
        <v>579</v>
      </c>
      <c r="B676" s="11" t="s">
        <v>502</v>
      </c>
      <c r="C676" s="10" t="s">
        <v>117</v>
      </c>
      <c r="D676" s="57">
        <v>78.44</v>
      </c>
      <c r="E676" s="56">
        <v>2</v>
      </c>
      <c r="F676" s="58">
        <f t="shared" si="44"/>
        <v>156.88</v>
      </c>
      <c r="G676" s="51"/>
      <c r="H676" s="51"/>
    </row>
    <row r="677" s="24" customFormat="1" spans="1:8">
      <c r="A677" s="42" t="s">
        <v>580</v>
      </c>
      <c r="B677" s="11" t="s">
        <v>502</v>
      </c>
      <c r="C677" s="10" t="s">
        <v>117</v>
      </c>
      <c r="D677" s="57">
        <v>96.42</v>
      </c>
      <c r="E677" s="56">
        <v>2</v>
      </c>
      <c r="F677" s="58">
        <f t="shared" si="44"/>
        <v>192.84</v>
      </c>
      <c r="G677" s="51"/>
      <c r="H677" s="51"/>
    </row>
    <row r="678" s="24" customFormat="1" spans="1:8">
      <c r="A678" s="42" t="s">
        <v>581</v>
      </c>
      <c r="B678" s="11" t="s">
        <v>534</v>
      </c>
      <c r="C678" s="10" t="s">
        <v>67</v>
      </c>
      <c r="D678" s="57">
        <v>6</v>
      </c>
      <c r="E678" s="56">
        <v>8</v>
      </c>
      <c r="F678" s="58">
        <f t="shared" si="44"/>
        <v>48</v>
      </c>
      <c r="G678" s="51"/>
      <c r="H678" s="51"/>
    </row>
    <row r="679" s="24" customFormat="1" spans="1:8">
      <c r="A679" s="42" t="s">
        <v>582</v>
      </c>
      <c r="B679" s="11" t="s">
        <v>529</v>
      </c>
      <c r="C679" s="10" t="s">
        <v>530</v>
      </c>
      <c r="D679" s="57">
        <v>16</v>
      </c>
      <c r="E679" s="56">
        <v>344</v>
      </c>
      <c r="F679" s="58">
        <f t="shared" si="44"/>
        <v>5504</v>
      </c>
      <c r="G679" s="51"/>
      <c r="H679" s="51"/>
    </row>
    <row r="680" s="24" customFormat="1" spans="1:8">
      <c r="A680" s="42" t="s">
        <v>583</v>
      </c>
      <c r="B680" s="43"/>
      <c r="C680" s="43"/>
      <c r="D680" s="43"/>
      <c r="E680" s="56"/>
      <c r="F680" s="45"/>
      <c r="G680" s="51"/>
      <c r="H680" s="51"/>
    </row>
    <row r="681" s="24" customFormat="1" spans="1:8">
      <c r="A681" s="42" t="s">
        <v>584</v>
      </c>
      <c r="B681" s="11" t="s">
        <v>498</v>
      </c>
      <c r="C681" s="10" t="s">
        <v>117</v>
      </c>
      <c r="D681" s="57">
        <v>60.7</v>
      </c>
      <c r="E681" s="56">
        <v>11</v>
      </c>
      <c r="F681" s="58">
        <f t="shared" ref="F681:F688" si="45">D681*E681</f>
        <v>667.7</v>
      </c>
      <c r="G681" s="51"/>
      <c r="H681" s="51"/>
    </row>
    <row r="682" s="24" customFormat="1" spans="1:8">
      <c r="A682" s="42" t="s">
        <v>585</v>
      </c>
      <c r="B682" s="11" t="s">
        <v>498</v>
      </c>
      <c r="C682" s="10" t="s">
        <v>117</v>
      </c>
      <c r="D682" s="57">
        <v>6</v>
      </c>
      <c r="E682" s="56">
        <v>36</v>
      </c>
      <c r="F682" s="58">
        <f t="shared" si="45"/>
        <v>216</v>
      </c>
      <c r="G682" s="51"/>
      <c r="H682" s="51"/>
    </row>
    <row r="683" s="24" customFormat="1" spans="1:8">
      <c r="A683" s="42" t="s">
        <v>586</v>
      </c>
      <c r="B683" s="11" t="s">
        <v>502</v>
      </c>
      <c r="C683" s="10" t="s">
        <v>117</v>
      </c>
      <c r="D683" s="57">
        <v>81.7</v>
      </c>
      <c r="E683" s="56">
        <v>2</v>
      </c>
      <c r="F683" s="58">
        <f t="shared" si="45"/>
        <v>163.4</v>
      </c>
      <c r="G683" s="51"/>
      <c r="H683" s="51"/>
    </row>
    <row r="684" s="24" customFormat="1" spans="1:8">
      <c r="A684" s="42" t="s">
        <v>587</v>
      </c>
      <c r="B684" s="11" t="s">
        <v>502</v>
      </c>
      <c r="C684" s="10" t="s">
        <v>117</v>
      </c>
      <c r="D684" s="57">
        <v>171.68</v>
      </c>
      <c r="E684" s="56">
        <v>2</v>
      </c>
      <c r="F684" s="58">
        <f t="shared" si="45"/>
        <v>343.36</v>
      </c>
      <c r="G684" s="51"/>
      <c r="H684" s="51"/>
    </row>
    <row r="685" s="24" customFormat="1" spans="1:8">
      <c r="A685" s="42" t="s">
        <v>588</v>
      </c>
      <c r="B685" s="11" t="s">
        <v>502</v>
      </c>
      <c r="C685" s="10" t="s">
        <v>117</v>
      </c>
      <c r="D685" s="57">
        <v>164.2</v>
      </c>
      <c r="E685" s="56">
        <v>2</v>
      </c>
      <c r="F685" s="58">
        <f t="shared" si="45"/>
        <v>328.4</v>
      </c>
      <c r="G685" s="51"/>
      <c r="H685" s="51"/>
    </row>
    <row r="686" s="24" customFormat="1" spans="1:8">
      <c r="A686" s="42" t="s">
        <v>589</v>
      </c>
      <c r="B686" s="11" t="s">
        <v>502</v>
      </c>
      <c r="C686" s="10" t="s">
        <v>117</v>
      </c>
      <c r="D686" s="57">
        <v>343.36</v>
      </c>
      <c r="E686" s="56">
        <v>2</v>
      </c>
      <c r="F686" s="58">
        <f t="shared" si="45"/>
        <v>686.72</v>
      </c>
      <c r="G686" s="51"/>
      <c r="H686" s="51"/>
    </row>
    <row r="687" s="24" customFormat="1" spans="1:8">
      <c r="A687" s="42" t="s">
        <v>590</v>
      </c>
      <c r="B687" s="11" t="s">
        <v>534</v>
      </c>
      <c r="C687" s="10" t="s">
        <v>67</v>
      </c>
      <c r="D687" s="57">
        <v>6</v>
      </c>
      <c r="E687" s="56">
        <v>8</v>
      </c>
      <c r="F687" s="58">
        <f t="shared" si="45"/>
        <v>48</v>
      </c>
      <c r="G687" s="51"/>
      <c r="H687" s="51"/>
    </row>
    <row r="688" s="24" customFormat="1" spans="1:8">
      <c r="A688" s="42" t="s">
        <v>591</v>
      </c>
      <c r="B688" s="11" t="s">
        <v>529</v>
      </c>
      <c r="C688" s="10" t="s">
        <v>530</v>
      </c>
      <c r="D688" s="57">
        <v>8</v>
      </c>
      <c r="E688" s="56">
        <v>353</v>
      </c>
      <c r="F688" s="58">
        <f t="shared" si="45"/>
        <v>2824</v>
      </c>
      <c r="G688" s="51"/>
      <c r="H688" s="51"/>
    </row>
    <row r="689" s="24" customFormat="1" spans="1:8">
      <c r="A689" s="42" t="s">
        <v>592</v>
      </c>
      <c r="B689" s="43"/>
      <c r="C689" s="43"/>
      <c r="D689" s="43"/>
      <c r="E689" s="56"/>
      <c r="F689" s="45"/>
      <c r="G689" s="51"/>
      <c r="H689" s="51"/>
    </row>
    <row r="690" s="24" customFormat="1" spans="1:8">
      <c r="A690" s="42" t="s">
        <v>593</v>
      </c>
      <c r="B690" s="11" t="s">
        <v>594</v>
      </c>
      <c r="C690" s="10" t="s">
        <v>186</v>
      </c>
      <c r="D690" s="57">
        <v>4</v>
      </c>
      <c r="E690" s="56">
        <v>1500</v>
      </c>
      <c r="F690" s="58">
        <f t="shared" ref="F690:F706" si="46">D690*E690</f>
        <v>6000</v>
      </c>
      <c r="G690" s="51"/>
      <c r="H690" s="51"/>
    </row>
    <row r="691" s="24" customFormat="1" spans="1:8">
      <c r="A691" s="42" t="s">
        <v>595</v>
      </c>
      <c r="B691" s="11" t="s">
        <v>594</v>
      </c>
      <c r="C691" s="10" t="s">
        <v>186</v>
      </c>
      <c r="D691" s="57">
        <v>2</v>
      </c>
      <c r="E691" s="56">
        <v>3060</v>
      </c>
      <c r="F691" s="58">
        <f t="shared" si="46"/>
        <v>6120</v>
      </c>
      <c r="G691" s="51"/>
      <c r="H691" s="51"/>
    </row>
    <row r="692" s="24" customFormat="1" spans="1:8">
      <c r="A692" s="42" t="s">
        <v>596</v>
      </c>
      <c r="B692" s="11" t="s">
        <v>498</v>
      </c>
      <c r="C692" s="10" t="s">
        <v>117</v>
      </c>
      <c r="D692" s="57">
        <v>47.08</v>
      </c>
      <c r="E692" s="56">
        <v>10</v>
      </c>
      <c r="F692" s="58">
        <f t="shared" si="46"/>
        <v>470.8</v>
      </c>
      <c r="G692" s="51"/>
      <c r="H692" s="51"/>
    </row>
    <row r="693" s="24" customFormat="1" spans="1:8">
      <c r="A693" s="42" t="s">
        <v>597</v>
      </c>
      <c r="B693" s="11" t="s">
        <v>498</v>
      </c>
      <c r="C693" s="10" t="s">
        <v>117</v>
      </c>
      <c r="D693" s="57">
        <v>1029.06</v>
      </c>
      <c r="E693" s="56">
        <v>11</v>
      </c>
      <c r="F693" s="58">
        <f t="shared" si="46"/>
        <v>11319.66</v>
      </c>
      <c r="G693" s="51"/>
      <c r="H693" s="51"/>
    </row>
    <row r="694" s="24" customFormat="1" spans="1:8">
      <c r="A694" s="42" t="s">
        <v>598</v>
      </c>
      <c r="B694" s="11" t="s">
        <v>498</v>
      </c>
      <c r="C694" s="10" t="s">
        <v>117</v>
      </c>
      <c r="D694" s="57">
        <v>6</v>
      </c>
      <c r="E694" s="56">
        <v>29</v>
      </c>
      <c r="F694" s="58">
        <f t="shared" si="46"/>
        <v>174</v>
      </c>
      <c r="G694" s="51"/>
      <c r="H694" s="51"/>
    </row>
    <row r="695" s="24" customFormat="1" spans="1:8">
      <c r="A695" s="42" t="s">
        <v>599</v>
      </c>
      <c r="B695" s="11" t="s">
        <v>502</v>
      </c>
      <c r="C695" s="10" t="s">
        <v>117</v>
      </c>
      <c r="D695" s="57">
        <v>187.48</v>
      </c>
      <c r="E695" s="56">
        <v>2</v>
      </c>
      <c r="F695" s="58">
        <f t="shared" si="46"/>
        <v>374.96</v>
      </c>
      <c r="G695" s="51"/>
      <c r="H695" s="51"/>
    </row>
    <row r="696" s="24" customFormat="1" spans="1:8">
      <c r="A696" s="42" t="s">
        <v>600</v>
      </c>
      <c r="B696" s="11" t="s">
        <v>502</v>
      </c>
      <c r="C696" s="10" t="s">
        <v>117</v>
      </c>
      <c r="D696" s="57">
        <v>2100.12</v>
      </c>
      <c r="E696" s="56">
        <v>2</v>
      </c>
      <c r="F696" s="58">
        <f t="shared" si="46"/>
        <v>4200.24</v>
      </c>
      <c r="G696" s="51"/>
      <c r="H696" s="51"/>
    </row>
    <row r="697" s="24" customFormat="1" spans="1:8">
      <c r="A697" s="42" t="s">
        <v>601</v>
      </c>
      <c r="B697" s="11" t="s">
        <v>502</v>
      </c>
      <c r="C697" s="10" t="s">
        <v>117</v>
      </c>
      <c r="D697" s="57">
        <v>1107.94</v>
      </c>
      <c r="E697" s="56">
        <v>2</v>
      </c>
      <c r="F697" s="58">
        <f t="shared" si="46"/>
        <v>2215.88</v>
      </c>
      <c r="G697" s="51"/>
      <c r="H697" s="51"/>
    </row>
    <row r="698" s="24" customFormat="1" spans="1:8">
      <c r="A698" s="42" t="s">
        <v>602</v>
      </c>
      <c r="B698" s="11" t="s">
        <v>534</v>
      </c>
      <c r="C698" s="10" t="s">
        <v>67</v>
      </c>
      <c r="D698" s="57">
        <v>170</v>
      </c>
      <c r="E698" s="56">
        <v>2</v>
      </c>
      <c r="F698" s="58">
        <f t="shared" si="46"/>
        <v>340</v>
      </c>
      <c r="G698" s="51"/>
      <c r="H698" s="51"/>
    </row>
    <row r="699" s="24" customFormat="1" spans="1:8">
      <c r="A699" s="42" t="s">
        <v>603</v>
      </c>
      <c r="B699" s="11" t="s">
        <v>534</v>
      </c>
      <c r="C699" s="10" t="s">
        <v>67</v>
      </c>
      <c r="D699" s="57">
        <v>8</v>
      </c>
      <c r="E699" s="56">
        <v>8</v>
      </c>
      <c r="F699" s="58">
        <f t="shared" si="46"/>
        <v>64</v>
      </c>
      <c r="G699" s="51"/>
      <c r="H699" s="51"/>
    </row>
    <row r="700" s="24" customFormat="1" spans="1:8">
      <c r="A700" s="42" t="s">
        <v>604</v>
      </c>
      <c r="B700" s="11" t="s">
        <v>605</v>
      </c>
      <c r="C700" s="10" t="s">
        <v>366</v>
      </c>
      <c r="D700" s="57">
        <v>66</v>
      </c>
      <c r="E700" s="56">
        <v>44</v>
      </c>
      <c r="F700" s="58">
        <f t="shared" si="46"/>
        <v>2904</v>
      </c>
      <c r="G700" s="51"/>
      <c r="H700" s="51"/>
    </row>
    <row r="701" s="24" customFormat="1" spans="1:8">
      <c r="A701" s="42" t="s">
        <v>606</v>
      </c>
      <c r="B701" s="11" t="s">
        <v>605</v>
      </c>
      <c r="C701" s="10" t="s">
        <v>366</v>
      </c>
      <c r="D701" s="57">
        <v>58</v>
      </c>
      <c r="E701" s="56">
        <v>40</v>
      </c>
      <c r="F701" s="58">
        <f t="shared" si="46"/>
        <v>2320</v>
      </c>
      <c r="G701" s="51"/>
      <c r="H701" s="51"/>
    </row>
    <row r="702" s="24" customFormat="1" spans="1:8">
      <c r="A702" s="42" t="s">
        <v>607</v>
      </c>
      <c r="B702" s="11" t="s">
        <v>605</v>
      </c>
      <c r="C702" s="10" t="s">
        <v>366</v>
      </c>
      <c r="D702" s="57">
        <v>2</v>
      </c>
      <c r="E702" s="56">
        <v>47</v>
      </c>
      <c r="F702" s="58">
        <f t="shared" si="46"/>
        <v>94</v>
      </c>
      <c r="G702" s="51"/>
      <c r="H702" s="51"/>
    </row>
    <row r="703" s="24" customFormat="1" spans="1:8">
      <c r="A703" s="42" t="s">
        <v>608</v>
      </c>
      <c r="B703" s="11" t="s">
        <v>605</v>
      </c>
      <c r="C703" s="10" t="s">
        <v>366</v>
      </c>
      <c r="D703" s="57">
        <v>8</v>
      </c>
      <c r="E703" s="56">
        <v>40</v>
      </c>
      <c r="F703" s="58">
        <f t="shared" si="46"/>
        <v>320</v>
      </c>
      <c r="G703" s="51"/>
      <c r="H703" s="51"/>
    </row>
    <row r="704" s="24" customFormat="1" spans="1:8">
      <c r="A704" s="42" t="s">
        <v>609</v>
      </c>
      <c r="B704" s="11" t="s">
        <v>605</v>
      </c>
      <c r="C704" s="10" t="s">
        <v>366</v>
      </c>
      <c r="D704" s="57">
        <v>12</v>
      </c>
      <c r="E704" s="56">
        <v>47</v>
      </c>
      <c r="F704" s="58">
        <f t="shared" si="46"/>
        <v>564</v>
      </c>
      <c r="G704" s="51"/>
      <c r="H704" s="51"/>
    </row>
    <row r="705" s="24" customFormat="1" spans="1:8">
      <c r="A705" s="42" t="s">
        <v>610</v>
      </c>
      <c r="B705" s="11" t="s">
        <v>605</v>
      </c>
      <c r="C705" s="10" t="s">
        <v>366</v>
      </c>
      <c r="D705" s="57">
        <v>12</v>
      </c>
      <c r="E705" s="56">
        <v>40</v>
      </c>
      <c r="F705" s="58">
        <f t="shared" si="46"/>
        <v>480</v>
      </c>
      <c r="G705" s="51"/>
      <c r="H705" s="51"/>
    </row>
    <row r="706" s="24" customFormat="1" spans="1:8">
      <c r="A706" s="42" t="s">
        <v>611</v>
      </c>
      <c r="B706" s="11" t="s">
        <v>605</v>
      </c>
      <c r="C706" s="10" t="s">
        <v>366</v>
      </c>
      <c r="D706" s="57">
        <v>12</v>
      </c>
      <c r="E706" s="56">
        <v>40</v>
      </c>
      <c r="F706" s="58">
        <f t="shared" si="46"/>
        <v>480</v>
      </c>
      <c r="G706" s="51"/>
      <c r="H706" s="51"/>
    </row>
    <row r="707" s="24" customFormat="1" spans="1:8">
      <c r="A707" s="42" t="s">
        <v>612</v>
      </c>
      <c r="B707" s="43"/>
      <c r="C707" s="43"/>
      <c r="D707" s="43"/>
      <c r="E707" s="56"/>
      <c r="F707" s="45"/>
      <c r="G707" s="51"/>
      <c r="H707" s="51"/>
    </row>
    <row r="708" s="24" customFormat="1" spans="1:8">
      <c r="A708" s="42" t="s">
        <v>613</v>
      </c>
      <c r="B708" s="11" t="s">
        <v>594</v>
      </c>
      <c r="C708" s="10" t="s">
        <v>186</v>
      </c>
      <c r="D708" s="57">
        <v>8</v>
      </c>
      <c r="E708" s="56">
        <v>411</v>
      </c>
      <c r="F708" s="58">
        <f t="shared" ref="F708:F771" si="47">D708*E708</f>
        <v>3288</v>
      </c>
      <c r="G708" s="51"/>
      <c r="H708" s="51"/>
    </row>
    <row r="709" s="24" customFormat="1" spans="1:8">
      <c r="A709" s="42" t="s">
        <v>614</v>
      </c>
      <c r="B709" s="11" t="s">
        <v>594</v>
      </c>
      <c r="C709" s="10" t="s">
        <v>186</v>
      </c>
      <c r="D709" s="57">
        <v>2</v>
      </c>
      <c r="E709" s="56">
        <v>751</v>
      </c>
      <c r="F709" s="58">
        <f t="shared" si="47"/>
        <v>1502</v>
      </c>
      <c r="G709" s="51"/>
      <c r="H709" s="51"/>
    </row>
    <row r="710" s="24" customFormat="1" spans="1:8">
      <c r="A710" s="42" t="s">
        <v>615</v>
      </c>
      <c r="B710" s="11" t="s">
        <v>594</v>
      </c>
      <c r="C710" s="10" t="s">
        <v>186</v>
      </c>
      <c r="D710" s="57">
        <v>2</v>
      </c>
      <c r="E710" s="56">
        <v>751</v>
      </c>
      <c r="F710" s="58">
        <f t="shared" si="47"/>
        <v>1502</v>
      </c>
      <c r="G710" s="51"/>
      <c r="H710" s="51"/>
    </row>
    <row r="711" s="24" customFormat="1" spans="1:8">
      <c r="A711" s="42" t="s">
        <v>616</v>
      </c>
      <c r="B711" s="11" t="s">
        <v>594</v>
      </c>
      <c r="C711" s="10" t="s">
        <v>186</v>
      </c>
      <c r="D711" s="57">
        <v>2</v>
      </c>
      <c r="E711" s="56">
        <v>751</v>
      </c>
      <c r="F711" s="58">
        <f t="shared" si="47"/>
        <v>1502</v>
      </c>
      <c r="G711" s="51"/>
      <c r="H711" s="51"/>
    </row>
    <row r="712" s="24" customFormat="1" spans="1:8">
      <c r="A712" s="42" t="s">
        <v>617</v>
      </c>
      <c r="B712" s="11" t="s">
        <v>594</v>
      </c>
      <c r="C712" s="10" t="s">
        <v>186</v>
      </c>
      <c r="D712" s="57">
        <v>2</v>
      </c>
      <c r="E712" s="56">
        <v>1283</v>
      </c>
      <c r="F712" s="58">
        <f t="shared" si="47"/>
        <v>2566</v>
      </c>
      <c r="G712" s="51"/>
      <c r="H712" s="51"/>
    </row>
    <row r="713" s="24" customFormat="1" spans="1:8">
      <c r="A713" s="42" t="s">
        <v>618</v>
      </c>
      <c r="B713" s="11" t="s">
        <v>594</v>
      </c>
      <c r="C713" s="10" t="s">
        <v>186</v>
      </c>
      <c r="D713" s="57">
        <v>2</v>
      </c>
      <c r="E713" s="56">
        <v>607</v>
      </c>
      <c r="F713" s="58">
        <f t="shared" si="47"/>
        <v>1214</v>
      </c>
      <c r="G713" s="51"/>
      <c r="H713" s="51"/>
    </row>
    <row r="714" s="24" customFormat="1" spans="1:8">
      <c r="A714" s="42" t="s">
        <v>619</v>
      </c>
      <c r="B714" s="11" t="s">
        <v>594</v>
      </c>
      <c r="C714" s="10" t="s">
        <v>186</v>
      </c>
      <c r="D714" s="57">
        <v>2</v>
      </c>
      <c r="E714" s="56">
        <v>884</v>
      </c>
      <c r="F714" s="58">
        <f t="shared" si="47"/>
        <v>1768</v>
      </c>
      <c r="G714" s="51"/>
      <c r="H714" s="51"/>
    </row>
    <row r="715" s="24" customFormat="1" spans="1:8">
      <c r="A715" s="42" t="s">
        <v>620</v>
      </c>
      <c r="B715" s="11" t="s">
        <v>594</v>
      </c>
      <c r="C715" s="10" t="s">
        <v>186</v>
      </c>
      <c r="D715" s="57">
        <v>2</v>
      </c>
      <c r="E715" s="56">
        <v>884</v>
      </c>
      <c r="F715" s="58">
        <f t="shared" si="47"/>
        <v>1768</v>
      </c>
      <c r="G715" s="51"/>
      <c r="H715" s="51"/>
    </row>
    <row r="716" s="24" customFormat="1" spans="1:8">
      <c r="A716" s="42" t="s">
        <v>621</v>
      </c>
      <c r="B716" s="11" t="s">
        <v>594</v>
      </c>
      <c r="C716" s="10" t="s">
        <v>186</v>
      </c>
      <c r="D716" s="57">
        <v>2</v>
      </c>
      <c r="E716" s="56">
        <v>1642</v>
      </c>
      <c r="F716" s="58">
        <f t="shared" si="47"/>
        <v>3284</v>
      </c>
      <c r="G716" s="51"/>
      <c r="H716" s="51"/>
    </row>
    <row r="717" s="24" customFormat="1" spans="1:8">
      <c r="A717" s="42" t="s">
        <v>622</v>
      </c>
      <c r="B717" s="11" t="s">
        <v>594</v>
      </c>
      <c r="C717" s="10" t="s">
        <v>186</v>
      </c>
      <c r="D717" s="57">
        <v>2</v>
      </c>
      <c r="E717" s="56">
        <v>1743</v>
      </c>
      <c r="F717" s="58">
        <f t="shared" si="47"/>
        <v>3486</v>
      </c>
      <c r="G717" s="51"/>
      <c r="H717" s="51"/>
    </row>
    <row r="718" s="24" customFormat="1" spans="1:8">
      <c r="A718" s="42" t="s">
        <v>623</v>
      </c>
      <c r="B718" s="11" t="s">
        <v>594</v>
      </c>
      <c r="C718" s="10" t="s">
        <v>186</v>
      </c>
      <c r="D718" s="57">
        <v>2</v>
      </c>
      <c r="E718" s="56">
        <v>1192</v>
      </c>
      <c r="F718" s="58">
        <f t="shared" si="47"/>
        <v>2384</v>
      </c>
      <c r="G718" s="51"/>
      <c r="H718" s="51"/>
    </row>
    <row r="719" s="24" customFormat="1" spans="1:8">
      <c r="A719" s="42" t="s">
        <v>624</v>
      </c>
      <c r="B719" s="11" t="s">
        <v>594</v>
      </c>
      <c r="C719" s="10" t="s">
        <v>186</v>
      </c>
      <c r="D719" s="57">
        <v>2</v>
      </c>
      <c r="E719" s="56">
        <v>1118</v>
      </c>
      <c r="F719" s="58">
        <f t="shared" si="47"/>
        <v>2236</v>
      </c>
      <c r="G719" s="51"/>
      <c r="H719" s="51"/>
    </row>
    <row r="720" s="24" customFormat="1" spans="1:8">
      <c r="A720" s="42" t="s">
        <v>625</v>
      </c>
      <c r="B720" s="11" t="s">
        <v>594</v>
      </c>
      <c r="C720" s="10" t="s">
        <v>186</v>
      </c>
      <c r="D720" s="57">
        <v>2</v>
      </c>
      <c r="E720" s="56">
        <v>1053</v>
      </c>
      <c r="F720" s="58">
        <f t="shared" si="47"/>
        <v>2106</v>
      </c>
      <c r="G720" s="51"/>
      <c r="H720" s="51"/>
    </row>
    <row r="721" s="24" customFormat="1" spans="1:8">
      <c r="A721" s="42" t="s">
        <v>626</v>
      </c>
      <c r="B721" s="11" t="s">
        <v>594</v>
      </c>
      <c r="C721" s="10" t="s">
        <v>186</v>
      </c>
      <c r="D721" s="57">
        <v>2</v>
      </c>
      <c r="E721" s="56">
        <v>1256</v>
      </c>
      <c r="F721" s="58">
        <f t="shared" si="47"/>
        <v>2512</v>
      </c>
      <c r="G721" s="51"/>
      <c r="H721" s="51"/>
    </row>
    <row r="722" s="24" customFormat="1" spans="1:8">
      <c r="A722" s="42" t="s">
        <v>627</v>
      </c>
      <c r="B722" s="11" t="s">
        <v>594</v>
      </c>
      <c r="C722" s="10" t="s">
        <v>186</v>
      </c>
      <c r="D722" s="57">
        <v>2</v>
      </c>
      <c r="E722" s="56">
        <v>1265</v>
      </c>
      <c r="F722" s="58">
        <f t="shared" si="47"/>
        <v>2530</v>
      </c>
      <c r="G722" s="51"/>
      <c r="H722" s="51"/>
    </row>
    <row r="723" s="24" customFormat="1" spans="1:8">
      <c r="A723" s="42" t="s">
        <v>628</v>
      </c>
      <c r="B723" s="11" t="s">
        <v>594</v>
      </c>
      <c r="C723" s="10" t="s">
        <v>186</v>
      </c>
      <c r="D723" s="57">
        <v>6</v>
      </c>
      <c r="E723" s="56">
        <v>946</v>
      </c>
      <c r="F723" s="58">
        <f t="shared" si="47"/>
        <v>5676</v>
      </c>
      <c r="G723" s="51"/>
      <c r="H723" s="51"/>
    </row>
    <row r="724" s="24" customFormat="1" spans="1:8">
      <c r="A724" s="42" t="s">
        <v>629</v>
      </c>
      <c r="B724" s="11" t="s">
        <v>594</v>
      </c>
      <c r="C724" s="10" t="s">
        <v>186</v>
      </c>
      <c r="D724" s="57">
        <v>2</v>
      </c>
      <c r="E724" s="56">
        <v>322</v>
      </c>
      <c r="F724" s="58">
        <f t="shared" si="47"/>
        <v>644</v>
      </c>
      <c r="G724" s="51"/>
      <c r="H724" s="51"/>
    </row>
    <row r="725" s="24" customFormat="1" spans="1:8">
      <c r="A725" s="42" t="s">
        <v>630</v>
      </c>
      <c r="B725" s="11" t="s">
        <v>594</v>
      </c>
      <c r="C725" s="10" t="s">
        <v>186</v>
      </c>
      <c r="D725" s="57">
        <v>2</v>
      </c>
      <c r="E725" s="56">
        <v>322</v>
      </c>
      <c r="F725" s="58">
        <f t="shared" si="47"/>
        <v>644</v>
      </c>
      <c r="G725" s="51"/>
      <c r="H725" s="51"/>
    </row>
    <row r="726" s="24" customFormat="1" spans="1:8">
      <c r="A726" s="42" t="s">
        <v>631</v>
      </c>
      <c r="B726" s="11" t="s">
        <v>632</v>
      </c>
      <c r="C726" s="10" t="s">
        <v>67</v>
      </c>
      <c r="D726" s="57">
        <v>2</v>
      </c>
      <c r="E726" s="56">
        <v>12</v>
      </c>
      <c r="F726" s="58">
        <f t="shared" si="47"/>
        <v>24</v>
      </c>
      <c r="G726" s="51"/>
      <c r="H726" s="51"/>
    </row>
    <row r="727" s="24" customFormat="1" spans="1:8">
      <c r="A727" s="42" t="s">
        <v>633</v>
      </c>
      <c r="B727" s="11" t="s">
        <v>632</v>
      </c>
      <c r="C727" s="10" t="s">
        <v>67</v>
      </c>
      <c r="D727" s="57">
        <v>4</v>
      </c>
      <c r="E727" s="56">
        <v>12</v>
      </c>
      <c r="F727" s="58">
        <f t="shared" si="47"/>
        <v>48</v>
      </c>
      <c r="G727" s="51"/>
      <c r="H727" s="51"/>
    </row>
    <row r="728" s="24" customFormat="1" spans="1:8">
      <c r="A728" s="42" t="s">
        <v>634</v>
      </c>
      <c r="B728" s="11" t="s">
        <v>632</v>
      </c>
      <c r="C728" s="10" t="s">
        <v>67</v>
      </c>
      <c r="D728" s="57">
        <v>4</v>
      </c>
      <c r="E728" s="56">
        <v>11</v>
      </c>
      <c r="F728" s="58">
        <f t="shared" si="47"/>
        <v>44</v>
      </c>
      <c r="G728" s="51"/>
      <c r="H728" s="51"/>
    </row>
    <row r="729" s="24" customFormat="1" spans="1:8">
      <c r="A729" s="42" t="s">
        <v>635</v>
      </c>
      <c r="B729" s="11" t="s">
        <v>636</v>
      </c>
      <c r="C729" s="10" t="s">
        <v>67</v>
      </c>
      <c r="D729" s="57">
        <v>6</v>
      </c>
      <c r="E729" s="56">
        <v>14</v>
      </c>
      <c r="F729" s="58">
        <f t="shared" si="47"/>
        <v>84</v>
      </c>
      <c r="G729" s="51"/>
      <c r="H729" s="51"/>
    </row>
    <row r="730" s="24" customFormat="1" spans="1:8">
      <c r="A730" s="42" t="s">
        <v>637</v>
      </c>
      <c r="B730" s="11" t="s">
        <v>636</v>
      </c>
      <c r="C730" s="10" t="s">
        <v>67</v>
      </c>
      <c r="D730" s="57">
        <v>26</v>
      </c>
      <c r="E730" s="56">
        <v>13</v>
      </c>
      <c r="F730" s="58">
        <f t="shared" si="47"/>
        <v>338</v>
      </c>
      <c r="G730" s="51"/>
      <c r="H730" s="51"/>
    </row>
    <row r="731" s="24" customFormat="1" spans="1:8">
      <c r="A731" s="42" t="s">
        <v>638</v>
      </c>
      <c r="B731" s="11" t="s">
        <v>636</v>
      </c>
      <c r="C731" s="10" t="s">
        <v>67</v>
      </c>
      <c r="D731" s="57">
        <v>4</v>
      </c>
      <c r="E731" s="56">
        <v>13</v>
      </c>
      <c r="F731" s="58">
        <f t="shared" si="47"/>
        <v>52</v>
      </c>
      <c r="G731" s="51"/>
      <c r="H731" s="51"/>
    </row>
    <row r="732" s="24" customFormat="1" spans="1:8">
      <c r="A732" s="42" t="s">
        <v>639</v>
      </c>
      <c r="B732" s="11" t="s">
        <v>640</v>
      </c>
      <c r="C732" s="10" t="s">
        <v>117</v>
      </c>
      <c r="D732" s="57">
        <v>290.36</v>
      </c>
      <c r="E732" s="56">
        <v>24</v>
      </c>
      <c r="F732" s="58">
        <f t="shared" si="47"/>
        <v>6968.64</v>
      </c>
      <c r="G732" s="51"/>
      <c r="H732" s="51"/>
    </row>
    <row r="733" s="24" customFormat="1" spans="1:8">
      <c r="A733" s="42" t="s">
        <v>641</v>
      </c>
      <c r="B733" s="11" t="s">
        <v>640</v>
      </c>
      <c r="C733" s="10" t="s">
        <v>117</v>
      </c>
      <c r="D733" s="57">
        <v>443.72</v>
      </c>
      <c r="E733" s="56">
        <v>16</v>
      </c>
      <c r="F733" s="58">
        <f t="shared" si="47"/>
        <v>7099.52</v>
      </c>
      <c r="G733" s="51"/>
      <c r="H733" s="51"/>
    </row>
    <row r="734" s="24" customFormat="1" spans="1:8">
      <c r="A734" s="42" t="s">
        <v>642</v>
      </c>
      <c r="B734" s="11" t="s">
        <v>640</v>
      </c>
      <c r="C734" s="10" t="s">
        <v>117</v>
      </c>
      <c r="D734" s="57">
        <v>309.06</v>
      </c>
      <c r="E734" s="56">
        <v>31</v>
      </c>
      <c r="F734" s="58">
        <f t="shared" si="47"/>
        <v>9580.86</v>
      </c>
      <c r="G734" s="51"/>
      <c r="H734" s="51"/>
    </row>
    <row r="735" s="24" customFormat="1" spans="1:8">
      <c r="A735" s="42" t="s">
        <v>643</v>
      </c>
      <c r="B735" s="11" t="s">
        <v>640</v>
      </c>
      <c r="C735" s="10" t="s">
        <v>117</v>
      </c>
      <c r="D735" s="57">
        <v>605.48</v>
      </c>
      <c r="E735" s="56">
        <v>18</v>
      </c>
      <c r="F735" s="58">
        <f t="shared" si="47"/>
        <v>10898.64</v>
      </c>
      <c r="G735" s="51"/>
      <c r="H735" s="51"/>
    </row>
    <row r="736" s="24" customFormat="1" spans="1:8">
      <c r="A736" s="42" t="s">
        <v>644</v>
      </c>
      <c r="B736" s="11" t="s">
        <v>640</v>
      </c>
      <c r="C736" s="10" t="s">
        <v>117</v>
      </c>
      <c r="D736" s="57">
        <v>91.18</v>
      </c>
      <c r="E736" s="56">
        <v>23</v>
      </c>
      <c r="F736" s="58">
        <f t="shared" si="47"/>
        <v>2097.14</v>
      </c>
      <c r="G736" s="51"/>
      <c r="H736" s="51"/>
    </row>
    <row r="737" s="24" customFormat="1" spans="1:8">
      <c r="A737" s="42" t="s">
        <v>645</v>
      </c>
      <c r="B737" s="11" t="s">
        <v>640</v>
      </c>
      <c r="C737" s="10" t="s">
        <v>117</v>
      </c>
      <c r="D737" s="57">
        <v>190.24</v>
      </c>
      <c r="E737" s="56">
        <v>16</v>
      </c>
      <c r="F737" s="58">
        <f t="shared" si="47"/>
        <v>3043.84</v>
      </c>
      <c r="G737" s="51"/>
      <c r="H737" s="51"/>
    </row>
    <row r="738" s="24" customFormat="1" spans="1:8">
      <c r="A738" s="42" t="s">
        <v>646</v>
      </c>
      <c r="B738" s="11" t="s">
        <v>640</v>
      </c>
      <c r="C738" s="10" t="s">
        <v>117</v>
      </c>
      <c r="D738" s="57">
        <v>68.72</v>
      </c>
      <c r="E738" s="56">
        <v>36</v>
      </c>
      <c r="F738" s="58">
        <f t="shared" si="47"/>
        <v>2473.92</v>
      </c>
      <c r="G738" s="51"/>
      <c r="H738" s="51"/>
    </row>
    <row r="739" s="24" customFormat="1" spans="1:8">
      <c r="A739" s="42" t="s">
        <v>647</v>
      </c>
      <c r="B739" s="11" t="s">
        <v>640</v>
      </c>
      <c r="C739" s="10" t="s">
        <v>117</v>
      </c>
      <c r="D739" s="57">
        <v>68.72</v>
      </c>
      <c r="E739" s="56">
        <v>62</v>
      </c>
      <c r="F739" s="58">
        <f t="shared" si="47"/>
        <v>4260.64</v>
      </c>
      <c r="G739" s="51"/>
      <c r="H739" s="51"/>
    </row>
    <row r="740" s="24" customFormat="1" spans="1:8">
      <c r="A740" s="42" t="s">
        <v>648</v>
      </c>
      <c r="B740" s="11" t="s">
        <v>640</v>
      </c>
      <c r="C740" s="10" t="s">
        <v>117</v>
      </c>
      <c r="D740" s="57">
        <v>168.48</v>
      </c>
      <c r="E740" s="56">
        <v>77</v>
      </c>
      <c r="F740" s="58">
        <f t="shared" si="47"/>
        <v>12972.96</v>
      </c>
      <c r="G740" s="51"/>
      <c r="H740" s="51"/>
    </row>
    <row r="741" s="24" customFormat="1" spans="1:8">
      <c r="A741" s="42" t="s">
        <v>649</v>
      </c>
      <c r="B741" s="11" t="s">
        <v>640</v>
      </c>
      <c r="C741" s="10" t="s">
        <v>117</v>
      </c>
      <c r="D741" s="57">
        <v>41.03</v>
      </c>
      <c r="E741" s="56">
        <v>97</v>
      </c>
      <c r="F741" s="58">
        <f t="shared" si="47"/>
        <v>3979.91</v>
      </c>
      <c r="G741" s="51"/>
      <c r="H741" s="51"/>
    </row>
    <row r="742" s="24" customFormat="1" spans="1:8">
      <c r="A742" s="42" t="s">
        <v>650</v>
      </c>
      <c r="B742" s="11" t="s">
        <v>640</v>
      </c>
      <c r="C742" s="10" t="s">
        <v>117</v>
      </c>
      <c r="D742" s="57">
        <v>272.41</v>
      </c>
      <c r="E742" s="56">
        <v>136</v>
      </c>
      <c r="F742" s="58">
        <f t="shared" si="47"/>
        <v>37047.76</v>
      </c>
      <c r="G742" s="51"/>
      <c r="H742" s="51"/>
    </row>
    <row r="743" s="24" customFormat="1" spans="1:8">
      <c r="A743" s="42" t="s">
        <v>651</v>
      </c>
      <c r="B743" s="11" t="s">
        <v>652</v>
      </c>
      <c r="C743" s="10" t="s">
        <v>67</v>
      </c>
      <c r="D743" s="57">
        <v>8</v>
      </c>
      <c r="E743" s="56">
        <v>132</v>
      </c>
      <c r="F743" s="58">
        <f t="shared" si="47"/>
        <v>1056</v>
      </c>
      <c r="G743" s="51"/>
      <c r="H743" s="51"/>
    </row>
    <row r="744" s="24" customFormat="1" spans="1:8">
      <c r="A744" s="42" t="s">
        <v>653</v>
      </c>
      <c r="B744" s="11" t="s">
        <v>652</v>
      </c>
      <c r="C744" s="10" t="s">
        <v>67</v>
      </c>
      <c r="D744" s="57">
        <v>24</v>
      </c>
      <c r="E744" s="56">
        <v>108</v>
      </c>
      <c r="F744" s="58">
        <f t="shared" si="47"/>
        <v>2592</v>
      </c>
      <c r="G744" s="51"/>
      <c r="H744" s="51"/>
    </row>
    <row r="745" s="24" customFormat="1" spans="1:8">
      <c r="A745" s="42" t="s">
        <v>654</v>
      </c>
      <c r="B745" s="11" t="s">
        <v>652</v>
      </c>
      <c r="C745" s="10" t="s">
        <v>67</v>
      </c>
      <c r="D745" s="57">
        <v>16</v>
      </c>
      <c r="E745" s="56">
        <v>196</v>
      </c>
      <c r="F745" s="58">
        <f t="shared" si="47"/>
        <v>3136</v>
      </c>
      <c r="G745" s="51"/>
      <c r="H745" s="51"/>
    </row>
    <row r="746" s="24" customFormat="1" spans="1:8">
      <c r="A746" s="42" t="s">
        <v>655</v>
      </c>
      <c r="B746" s="11" t="s">
        <v>652</v>
      </c>
      <c r="C746" s="10" t="s">
        <v>67</v>
      </c>
      <c r="D746" s="57">
        <v>28</v>
      </c>
      <c r="E746" s="56">
        <v>108</v>
      </c>
      <c r="F746" s="58">
        <f t="shared" si="47"/>
        <v>3024</v>
      </c>
      <c r="G746" s="51"/>
      <c r="H746" s="51"/>
    </row>
    <row r="747" s="24" customFormat="1" spans="1:8">
      <c r="A747" s="42" t="s">
        <v>656</v>
      </c>
      <c r="B747" s="11" t="s">
        <v>652</v>
      </c>
      <c r="C747" s="10" t="s">
        <v>67</v>
      </c>
      <c r="D747" s="57">
        <v>8</v>
      </c>
      <c r="E747" s="56">
        <v>132</v>
      </c>
      <c r="F747" s="58">
        <f t="shared" si="47"/>
        <v>1056</v>
      </c>
      <c r="G747" s="51"/>
      <c r="H747" s="51"/>
    </row>
    <row r="748" s="24" customFormat="1" spans="1:8">
      <c r="A748" s="42" t="s">
        <v>657</v>
      </c>
      <c r="B748" s="11" t="s">
        <v>652</v>
      </c>
      <c r="C748" s="10" t="s">
        <v>67</v>
      </c>
      <c r="D748" s="57">
        <v>12</v>
      </c>
      <c r="E748" s="56">
        <v>108</v>
      </c>
      <c r="F748" s="58">
        <f t="shared" si="47"/>
        <v>1296</v>
      </c>
      <c r="G748" s="51"/>
      <c r="H748" s="51"/>
    </row>
    <row r="749" s="24" customFormat="1" spans="1:8">
      <c r="A749" s="42" t="s">
        <v>658</v>
      </c>
      <c r="B749" s="11" t="s">
        <v>652</v>
      </c>
      <c r="C749" s="10" t="s">
        <v>67</v>
      </c>
      <c r="D749" s="57">
        <v>4</v>
      </c>
      <c r="E749" s="56">
        <v>196</v>
      </c>
      <c r="F749" s="58">
        <f t="shared" si="47"/>
        <v>784</v>
      </c>
      <c r="G749" s="51"/>
      <c r="H749" s="51"/>
    </row>
    <row r="750" s="24" customFormat="1" spans="1:8">
      <c r="A750" s="42" t="s">
        <v>659</v>
      </c>
      <c r="B750" s="11" t="s">
        <v>652</v>
      </c>
      <c r="C750" s="10" t="s">
        <v>67</v>
      </c>
      <c r="D750" s="57">
        <v>4</v>
      </c>
      <c r="E750" s="56">
        <v>285</v>
      </c>
      <c r="F750" s="58">
        <f t="shared" si="47"/>
        <v>1140</v>
      </c>
      <c r="G750" s="51"/>
      <c r="H750" s="51"/>
    </row>
    <row r="751" s="24" customFormat="1" spans="1:8">
      <c r="A751" s="42" t="s">
        <v>660</v>
      </c>
      <c r="B751" s="11" t="s">
        <v>652</v>
      </c>
      <c r="C751" s="10" t="s">
        <v>67</v>
      </c>
      <c r="D751" s="57">
        <v>10</v>
      </c>
      <c r="E751" s="56">
        <v>366</v>
      </c>
      <c r="F751" s="58">
        <f t="shared" si="47"/>
        <v>3660</v>
      </c>
      <c r="G751" s="51"/>
      <c r="H751" s="51"/>
    </row>
    <row r="752" s="24" customFormat="1" spans="1:8">
      <c r="A752" s="42" t="s">
        <v>661</v>
      </c>
      <c r="B752" s="11" t="s">
        <v>652</v>
      </c>
      <c r="C752" s="10" t="s">
        <v>67</v>
      </c>
      <c r="D752" s="57">
        <v>4</v>
      </c>
      <c r="E752" s="56">
        <v>579</v>
      </c>
      <c r="F752" s="58">
        <f t="shared" si="47"/>
        <v>2316</v>
      </c>
      <c r="G752" s="51"/>
      <c r="H752" s="51"/>
    </row>
    <row r="753" s="24" customFormat="1" spans="1:8">
      <c r="A753" s="42" t="s">
        <v>662</v>
      </c>
      <c r="B753" s="11" t="s">
        <v>652</v>
      </c>
      <c r="C753" s="10" t="s">
        <v>67</v>
      </c>
      <c r="D753" s="57">
        <v>22</v>
      </c>
      <c r="E753" s="56">
        <v>579</v>
      </c>
      <c r="F753" s="58">
        <f t="shared" si="47"/>
        <v>12738</v>
      </c>
      <c r="G753" s="51"/>
      <c r="H753" s="51"/>
    </row>
    <row r="754" s="24" customFormat="1" spans="1:8">
      <c r="A754" s="42" t="s">
        <v>663</v>
      </c>
      <c r="B754" s="11" t="s">
        <v>498</v>
      </c>
      <c r="C754" s="10" t="s">
        <v>117</v>
      </c>
      <c r="D754" s="57">
        <v>108.72</v>
      </c>
      <c r="E754" s="56">
        <v>42</v>
      </c>
      <c r="F754" s="58">
        <f t="shared" si="47"/>
        <v>4566.24</v>
      </c>
      <c r="G754" s="51"/>
      <c r="H754" s="51"/>
    </row>
    <row r="755" s="24" customFormat="1" spans="1:8">
      <c r="A755" s="42" t="s">
        <v>664</v>
      </c>
      <c r="B755" s="11" t="s">
        <v>498</v>
      </c>
      <c r="C755" s="10" t="s">
        <v>117</v>
      </c>
      <c r="D755" s="57">
        <v>356</v>
      </c>
      <c r="E755" s="56">
        <v>61</v>
      </c>
      <c r="F755" s="58">
        <f t="shared" si="47"/>
        <v>21716</v>
      </c>
      <c r="G755" s="51"/>
      <c r="H755" s="51"/>
    </row>
    <row r="756" s="24" customFormat="1" spans="1:8">
      <c r="A756" s="42" t="s">
        <v>665</v>
      </c>
      <c r="B756" s="11" t="s">
        <v>498</v>
      </c>
      <c r="C756" s="10" t="s">
        <v>117</v>
      </c>
      <c r="D756" s="57">
        <v>218.02</v>
      </c>
      <c r="E756" s="56">
        <v>19</v>
      </c>
      <c r="F756" s="58">
        <f t="shared" si="47"/>
        <v>4142.38</v>
      </c>
      <c r="G756" s="51"/>
      <c r="H756" s="51"/>
    </row>
    <row r="757" s="24" customFormat="1" spans="1:8">
      <c r="A757" s="42" t="s">
        <v>666</v>
      </c>
      <c r="B757" s="11" t="s">
        <v>498</v>
      </c>
      <c r="C757" s="10" t="s">
        <v>117</v>
      </c>
      <c r="D757" s="57">
        <v>160.36</v>
      </c>
      <c r="E757" s="56">
        <v>10</v>
      </c>
      <c r="F757" s="58">
        <f t="shared" si="47"/>
        <v>1603.6</v>
      </c>
      <c r="G757" s="51"/>
      <c r="H757" s="51"/>
    </row>
    <row r="758" s="24" customFormat="1" spans="1:8">
      <c r="A758" s="42" t="s">
        <v>667</v>
      </c>
      <c r="B758" s="11" t="s">
        <v>498</v>
      </c>
      <c r="C758" s="10" t="s">
        <v>117</v>
      </c>
      <c r="D758" s="57">
        <v>282.68</v>
      </c>
      <c r="E758" s="56">
        <v>11</v>
      </c>
      <c r="F758" s="58">
        <f t="shared" si="47"/>
        <v>3109.48</v>
      </c>
      <c r="G758" s="51"/>
      <c r="H758" s="51"/>
    </row>
    <row r="759" s="24" customFormat="1" spans="1:8">
      <c r="A759" s="42" t="s">
        <v>668</v>
      </c>
      <c r="B759" s="11" t="s">
        <v>498</v>
      </c>
      <c r="C759" s="10" t="s">
        <v>117</v>
      </c>
      <c r="D759" s="57">
        <v>208</v>
      </c>
      <c r="E759" s="56">
        <v>12</v>
      </c>
      <c r="F759" s="58">
        <f t="shared" si="47"/>
        <v>2496</v>
      </c>
      <c r="G759" s="51"/>
      <c r="H759" s="51"/>
    </row>
    <row r="760" s="24" customFormat="1" spans="1:8">
      <c r="A760" s="42" t="s">
        <v>669</v>
      </c>
      <c r="B760" s="11" t="s">
        <v>498</v>
      </c>
      <c r="C760" s="10" t="s">
        <v>117</v>
      </c>
      <c r="D760" s="57">
        <v>74.4</v>
      </c>
      <c r="E760" s="56">
        <v>22</v>
      </c>
      <c r="F760" s="58">
        <f t="shared" si="47"/>
        <v>1636.8</v>
      </c>
      <c r="G760" s="51"/>
      <c r="H760" s="51"/>
    </row>
    <row r="761" s="24" customFormat="1" spans="1:8">
      <c r="A761" s="42" t="s">
        <v>670</v>
      </c>
      <c r="B761" s="11" t="s">
        <v>498</v>
      </c>
      <c r="C761" s="10" t="s">
        <v>117</v>
      </c>
      <c r="D761" s="57">
        <v>42</v>
      </c>
      <c r="E761" s="56">
        <v>40</v>
      </c>
      <c r="F761" s="58">
        <f t="shared" si="47"/>
        <v>1680</v>
      </c>
      <c r="G761" s="51"/>
      <c r="H761" s="51"/>
    </row>
    <row r="762" s="24" customFormat="1" spans="1:8">
      <c r="A762" s="42" t="s">
        <v>671</v>
      </c>
      <c r="B762" s="11" t="s">
        <v>498</v>
      </c>
      <c r="C762" s="10" t="s">
        <v>117</v>
      </c>
      <c r="D762" s="57">
        <v>18</v>
      </c>
      <c r="E762" s="56">
        <v>64</v>
      </c>
      <c r="F762" s="58">
        <f t="shared" si="47"/>
        <v>1152</v>
      </c>
      <c r="G762" s="51"/>
      <c r="H762" s="51"/>
    </row>
    <row r="763" s="24" customFormat="1" spans="1:8">
      <c r="A763" s="42" t="s">
        <v>672</v>
      </c>
      <c r="B763" s="11" t="s">
        <v>489</v>
      </c>
      <c r="C763" s="10" t="s">
        <v>117</v>
      </c>
      <c r="D763" s="57">
        <v>348.38</v>
      </c>
      <c r="E763" s="56">
        <v>26</v>
      </c>
      <c r="F763" s="58">
        <f t="shared" si="47"/>
        <v>9057.88</v>
      </c>
      <c r="G763" s="51"/>
      <c r="H763" s="51"/>
    </row>
    <row r="764" s="24" customFormat="1" spans="1:8">
      <c r="A764" s="42" t="s">
        <v>673</v>
      </c>
      <c r="B764" s="11" t="s">
        <v>489</v>
      </c>
      <c r="C764" s="10" t="s">
        <v>117</v>
      </c>
      <c r="D764" s="57">
        <v>13.8</v>
      </c>
      <c r="E764" s="56">
        <v>44</v>
      </c>
      <c r="F764" s="58">
        <f t="shared" si="47"/>
        <v>607.2</v>
      </c>
      <c r="G764" s="51"/>
      <c r="H764" s="51"/>
    </row>
    <row r="765" s="24" customFormat="1" spans="1:8">
      <c r="A765" s="42" t="s">
        <v>674</v>
      </c>
      <c r="B765" s="11" t="s">
        <v>489</v>
      </c>
      <c r="C765" s="10" t="s">
        <v>117</v>
      </c>
      <c r="D765" s="57">
        <v>149.08</v>
      </c>
      <c r="E765" s="56">
        <v>67</v>
      </c>
      <c r="F765" s="58">
        <f t="shared" si="47"/>
        <v>9988.36</v>
      </c>
      <c r="G765" s="51"/>
      <c r="H765" s="51"/>
    </row>
    <row r="766" s="24" customFormat="1" spans="1:8">
      <c r="A766" s="42" t="s">
        <v>675</v>
      </c>
      <c r="B766" s="11" t="s">
        <v>492</v>
      </c>
      <c r="C766" s="10" t="s">
        <v>363</v>
      </c>
      <c r="D766" s="57">
        <v>318.18</v>
      </c>
      <c r="E766" s="56">
        <v>17</v>
      </c>
      <c r="F766" s="58">
        <f t="shared" si="47"/>
        <v>5409.06</v>
      </c>
      <c r="G766" s="51"/>
      <c r="H766" s="51"/>
    </row>
    <row r="767" s="24" customFormat="1" spans="1:8">
      <c r="A767" s="42" t="s">
        <v>676</v>
      </c>
      <c r="B767" s="11" t="s">
        <v>494</v>
      </c>
      <c r="C767" s="10" t="s">
        <v>18</v>
      </c>
      <c r="D767" s="57">
        <v>0.056</v>
      </c>
      <c r="E767" s="56">
        <v>5185</v>
      </c>
      <c r="F767" s="58">
        <f t="shared" si="47"/>
        <v>290.36</v>
      </c>
      <c r="G767" s="51"/>
      <c r="H767" s="51"/>
    </row>
    <row r="768" s="24" customFormat="1" spans="1:8">
      <c r="A768" s="42" t="s">
        <v>677</v>
      </c>
      <c r="B768" s="11" t="s">
        <v>502</v>
      </c>
      <c r="C768" s="10" t="s">
        <v>117</v>
      </c>
      <c r="D768" s="57">
        <v>857.8</v>
      </c>
      <c r="E768" s="56">
        <v>3</v>
      </c>
      <c r="F768" s="58">
        <f t="shared" si="47"/>
        <v>2573.4</v>
      </c>
      <c r="G768" s="51"/>
      <c r="H768" s="51"/>
    </row>
    <row r="769" s="24" customFormat="1" spans="1:8">
      <c r="A769" s="42" t="s">
        <v>678</v>
      </c>
      <c r="B769" s="11" t="s">
        <v>502</v>
      </c>
      <c r="C769" s="10" t="s">
        <v>117</v>
      </c>
      <c r="D769" s="57">
        <v>2510.24</v>
      </c>
      <c r="E769" s="56">
        <v>3</v>
      </c>
      <c r="F769" s="58">
        <f t="shared" si="47"/>
        <v>7530.72</v>
      </c>
      <c r="G769" s="51"/>
      <c r="H769" s="51"/>
    </row>
    <row r="770" s="24" customFormat="1" spans="1:8">
      <c r="A770" s="42" t="s">
        <v>679</v>
      </c>
      <c r="B770" s="11" t="s">
        <v>502</v>
      </c>
      <c r="C770" s="10" t="s">
        <v>117</v>
      </c>
      <c r="D770" s="57">
        <v>433.08</v>
      </c>
      <c r="E770" s="56">
        <v>2</v>
      </c>
      <c r="F770" s="58">
        <f t="shared" si="47"/>
        <v>866.16</v>
      </c>
      <c r="G770" s="51"/>
      <c r="H770" s="51"/>
    </row>
    <row r="771" s="24" customFormat="1" spans="1:8">
      <c r="A771" s="42" t="s">
        <v>680</v>
      </c>
      <c r="B771" s="11" t="s">
        <v>502</v>
      </c>
      <c r="C771" s="10" t="s">
        <v>117</v>
      </c>
      <c r="D771" s="57">
        <v>197.82</v>
      </c>
      <c r="E771" s="56">
        <v>2</v>
      </c>
      <c r="F771" s="58">
        <f t="shared" si="47"/>
        <v>395.64</v>
      </c>
      <c r="G771" s="51"/>
      <c r="H771" s="51"/>
    </row>
    <row r="772" s="24" customFormat="1" spans="1:8">
      <c r="A772" s="42" t="s">
        <v>681</v>
      </c>
      <c r="B772" s="11" t="s">
        <v>502</v>
      </c>
      <c r="C772" s="10" t="s">
        <v>117</v>
      </c>
      <c r="D772" s="57">
        <v>40.62</v>
      </c>
      <c r="E772" s="56">
        <v>2</v>
      </c>
      <c r="F772" s="58">
        <f t="shared" ref="F772:F780" si="48">D772*E772</f>
        <v>81.24</v>
      </c>
      <c r="G772" s="51"/>
      <c r="H772" s="51"/>
    </row>
    <row r="773" s="24" customFormat="1" spans="1:8">
      <c r="A773" s="42" t="s">
        <v>682</v>
      </c>
      <c r="B773" s="11" t="s">
        <v>502</v>
      </c>
      <c r="C773" s="10" t="s">
        <v>117</v>
      </c>
      <c r="D773" s="57">
        <v>1385.94</v>
      </c>
      <c r="E773" s="56">
        <v>2</v>
      </c>
      <c r="F773" s="58">
        <f t="shared" si="48"/>
        <v>2771.88</v>
      </c>
      <c r="G773" s="51"/>
      <c r="H773" s="51"/>
    </row>
    <row r="774" s="24" customFormat="1" spans="1:8">
      <c r="A774" s="42" t="s">
        <v>683</v>
      </c>
      <c r="B774" s="11" t="s">
        <v>684</v>
      </c>
      <c r="C774" s="10" t="s">
        <v>366</v>
      </c>
      <c r="D774" s="57">
        <v>22</v>
      </c>
      <c r="E774" s="56">
        <v>52</v>
      </c>
      <c r="F774" s="58">
        <f t="shared" si="48"/>
        <v>1144</v>
      </c>
      <c r="G774" s="51"/>
      <c r="H774" s="51"/>
    </row>
    <row r="775" s="24" customFormat="1" spans="1:8">
      <c r="A775" s="42" t="s">
        <v>685</v>
      </c>
      <c r="B775" s="11" t="s">
        <v>686</v>
      </c>
      <c r="C775" s="10" t="s">
        <v>366</v>
      </c>
      <c r="D775" s="57">
        <v>4</v>
      </c>
      <c r="E775" s="56">
        <v>33</v>
      </c>
      <c r="F775" s="58">
        <f t="shared" si="48"/>
        <v>132</v>
      </c>
      <c r="G775" s="51"/>
      <c r="H775" s="51"/>
    </row>
    <row r="776" s="24" customFormat="1" spans="1:8">
      <c r="A776" s="42" t="s">
        <v>687</v>
      </c>
      <c r="B776" s="11" t="s">
        <v>534</v>
      </c>
      <c r="C776" s="10" t="s">
        <v>67</v>
      </c>
      <c r="D776" s="57">
        <v>70</v>
      </c>
      <c r="E776" s="56">
        <v>8</v>
      </c>
      <c r="F776" s="58">
        <f t="shared" si="48"/>
        <v>560</v>
      </c>
      <c r="G776" s="51"/>
      <c r="H776" s="51"/>
    </row>
    <row r="777" s="24" customFormat="1" spans="1:8">
      <c r="A777" s="42" t="s">
        <v>688</v>
      </c>
      <c r="B777" s="11" t="s">
        <v>534</v>
      </c>
      <c r="C777" s="10" t="s">
        <v>67</v>
      </c>
      <c r="D777" s="57">
        <v>26</v>
      </c>
      <c r="E777" s="56">
        <v>5</v>
      </c>
      <c r="F777" s="58">
        <f t="shared" si="48"/>
        <v>130</v>
      </c>
      <c r="G777" s="51"/>
      <c r="H777" s="51"/>
    </row>
    <row r="778" s="24" customFormat="1" spans="1:8">
      <c r="A778" s="42" t="s">
        <v>689</v>
      </c>
      <c r="B778" s="11" t="s">
        <v>534</v>
      </c>
      <c r="C778" s="10" t="s">
        <v>67</v>
      </c>
      <c r="D778" s="57">
        <v>46</v>
      </c>
      <c r="E778" s="56">
        <v>6</v>
      </c>
      <c r="F778" s="58">
        <f t="shared" si="48"/>
        <v>276</v>
      </c>
      <c r="G778" s="51"/>
      <c r="H778" s="51"/>
    </row>
    <row r="779" s="24" customFormat="1" spans="1:8">
      <c r="A779" s="42" t="s">
        <v>690</v>
      </c>
      <c r="B779" s="11" t="s">
        <v>691</v>
      </c>
      <c r="C779" s="10" t="s">
        <v>401</v>
      </c>
      <c r="D779" s="57">
        <v>18</v>
      </c>
      <c r="E779" s="56">
        <v>351</v>
      </c>
      <c r="F779" s="58">
        <f t="shared" si="48"/>
        <v>6318</v>
      </c>
      <c r="G779" s="51"/>
      <c r="H779" s="51"/>
    </row>
    <row r="780" s="24" customFormat="1" ht="22.5" spans="1:8">
      <c r="A780" s="42" t="s">
        <v>692</v>
      </c>
      <c r="B780" s="11" t="s">
        <v>693</v>
      </c>
      <c r="C780" s="10" t="s">
        <v>694</v>
      </c>
      <c r="D780" s="57">
        <v>2</v>
      </c>
      <c r="E780" s="56">
        <v>480</v>
      </c>
      <c r="F780" s="58">
        <f t="shared" si="48"/>
        <v>960</v>
      </c>
      <c r="G780" s="51"/>
      <c r="H780" s="51"/>
    </row>
    <row r="781" s="24" customFormat="1" spans="1:8">
      <c r="A781" s="42" t="s">
        <v>695</v>
      </c>
      <c r="B781" s="43"/>
      <c r="C781" s="43"/>
      <c r="D781" s="43"/>
      <c r="E781" s="56"/>
      <c r="F781" s="45"/>
      <c r="G781" s="51"/>
      <c r="H781" s="51"/>
    </row>
    <row r="782" s="24" customFormat="1" spans="1:8">
      <c r="A782" s="42" t="s">
        <v>696</v>
      </c>
      <c r="B782" s="11" t="s">
        <v>594</v>
      </c>
      <c r="C782" s="10" t="s">
        <v>186</v>
      </c>
      <c r="D782" s="57">
        <v>2</v>
      </c>
      <c r="E782" s="56">
        <v>946</v>
      </c>
      <c r="F782" s="58">
        <f t="shared" ref="F782:F842" si="49">D782*E782</f>
        <v>1892</v>
      </c>
      <c r="G782" s="51"/>
      <c r="H782" s="51"/>
    </row>
    <row r="783" s="24" customFormat="1" spans="1:8">
      <c r="A783" s="42" t="s">
        <v>697</v>
      </c>
      <c r="B783" s="11" t="s">
        <v>594</v>
      </c>
      <c r="C783" s="10" t="s">
        <v>186</v>
      </c>
      <c r="D783" s="57">
        <v>2</v>
      </c>
      <c r="E783" s="56">
        <v>946</v>
      </c>
      <c r="F783" s="58">
        <f t="shared" si="49"/>
        <v>1892</v>
      </c>
      <c r="G783" s="51"/>
      <c r="H783" s="51"/>
    </row>
    <row r="784" s="24" customFormat="1" spans="1:8">
      <c r="A784" s="42" t="s">
        <v>698</v>
      </c>
      <c r="B784" s="11" t="s">
        <v>594</v>
      </c>
      <c r="C784" s="10" t="s">
        <v>186</v>
      </c>
      <c r="D784" s="57">
        <v>2</v>
      </c>
      <c r="E784" s="56">
        <v>946</v>
      </c>
      <c r="F784" s="58">
        <f t="shared" si="49"/>
        <v>1892</v>
      </c>
      <c r="G784" s="51"/>
      <c r="H784" s="51"/>
    </row>
    <row r="785" s="24" customFormat="1" spans="1:8">
      <c r="A785" s="42" t="s">
        <v>699</v>
      </c>
      <c r="B785" s="11" t="s">
        <v>594</v>
      </c>
      <c r="C785" s="10" t="s">
        <v>186</v>
      </c>
      <c r="D785" s="57">
        <v>2</v>
      </c>
      <c r="E785" s="56">
        <v>946</v>
      </c>
      <c r="F785" s="58">
        <f t="shared" si="49"/>
        <v>1892</v>
      </c>
      <c r="G785" s="51"/>
      <c r="H785" s="51"/>
    </row>
    <row r="786" s="24" customFormat="1" spans="1:8">
      <c r="A786" s="42" t="s">
        <v>700</v>
      </c>
      <c r="B786" s="11" t="s">
        <v>594</v>
      </c>
      <c r="C786" s="10" t="s">
        <v>186</v>
      </c>
      <c r="D786" s="57">
        <v>2</v>
      </c>
      <c r="E786" s="56">
        <v>1112</v>
      </c>
      <c r="F786" s="58">
        <f t="shared" si="49"/>
        <v>2224</v>
      </c>
      <c r="G786" s="51"/>
      <c r="H786" s="51"/>
    </row>
    <row r="787" s="24" customFormat="1" spans="1:8">
      <c r="A787" s="42" t="s">
        <v>701</v>
      </c>
      <c r="B787" s="11" t="s">
        <v>594</v>
      </c>
      <c r="C787" s="10" t="s">
        <v>186</v>
      </c>
      <c r="D787" s="57">
        <v>2</v>
      </c>
      <c r="E787" s="56">
        <v>1116</v>
      </c>
      <c r="F787" s="58">
        <f t="shared" si="49"/>
        <v>2232</v>
      </c>
      <c r="G787" s="51"/>
      <c r="H787" s="51"/>
    </row>
    <row r="788" s="24" customFormat="1" spans="1:8">
      <c r="A788" s="42" t="s">
        <v>702</v>
      </c>
      <c r="B788" s="11" t="s">
        <v>594</v>
      </c>
      <c r="C788" s="10" t="s">
        <v>186</v>
      </c>
      <c r="D788" s="57">
        <v>2</v>
      </c>
      <c r="E788" s="56">
        <v>1156</v>
      </c>
      <c r="F788" s="58">
        <f t="shared" si="49"/>
        <v>2312</v>
      </c>
      <c r="G788" s="51"/>
      <c r="H788" s="51"/>
    </row>
    <row r="789" s="24" customFormat="1" spans="1:8">
      <c r="A789" s="42" t="s">
        <v>703</v>
      </c>
      <c r="B789" s="11" t="s">
        <v>594</v>
      </c>
      <c r="C789" s="10" t="s">
        <v>186</v>
      </c>
      <c r="D789" s="57">
        <v>2</v>
      </c>
      <c r="E789" s="56">
        <v>1366</v>
      </c>
      <c r="F789" s="58">
        <f t="shared" si="49"/>
        <v>2732</v>
      </c>
      <c r="G789" s="51"/>
      <c r="H789" s="51"/>
    </row>
    <row r="790" s="24" customFormat="1" spans="1:8">
      <c r="A790" s="42" t="s">
        <v>704</v>
      </c>
      <c r="B790" s="11" t="s">
        <v>632</v>
      </c>
      <c r="C790" s="10" t="s">
        <v>67</v>
      </c>
      <c r="D790" s="57">
        <v>34</v>
      </c>
      <c r="E790" s="56">
        <v>11</v>
      </c>
      <c r="F790" s="58">
        <f t="shared" si="49"/>
        <v>374</v>
      </c>
      <c r="G790" s="51"/>
      <c r="H790" s="51"/>
    </row>
    <row r="791" s="24" customFormat="1" spans="1:8">
      <c r="A791" s="42" t="s">
        <v>705</v>
      </c>
      <c r="B791" s="11" t="s">
        <v>632</v>
      </c>
      <c r="C791" s="10" t="s">
        <v>67</v>
      </c>
      <c r="D791" s="57">
        <v>22</v>
      </c>
      <c r="E791" s="56">
        <v>12</v>
      </c>
      <c r="F791" s="58">
        <f t="shared" si="49"/>
        <v>264</v>
      </c>
      <c r="G791" s="51"/>
      <c r="H791" s="51"/>
    </row>
    <row r="792" s="24" customFormat="1" spans="1:8">
      <c r="A792" s="42" t="s">
        <v>706</v>
      </c>
      <c r="B792" s="11" t="s">
        <v>632</v>
      </c>
      <c r="C792" s="10" t="s">
        <v>67</v>
      </c>
      <c r="D792" s="57">
        <v>16</v>
      </c>
      <c r="E792" s="56">
        <v>12</v>
      </c>
      <c r="F792" s="58">
        <f t="shared" si="49"/>
        <v>192</v>
      </c>
      <c r="G792" s="51"/>
      <c r="H792" s="51"/>
    </row>
    <row r="793" s="24" customFormat="1" spans="1:8">
      <c r="A793" s="42" t="s">
        <v>707</v>
      </c>
      <c r="B793" s="11" t="s">
        <v>632</v>
      </c>
      <c r="C793" s="10" t="s">
        <v>67</v>
      </c>
      <c r="D793" s="57">
        <v>2</v>
      </c>
      <c r="E793" s="56">
        <v>15</v>
      </c>
      <c r="F793" s="58">
        <f t="shared" si="49"/>
        <v>30</v>
      </c>
      <c r="G793" s="51"/>
      <c r="H793" s="51"/>
    </row>
    <row r="794" s="24" customFormat="1" spans="1:8">
      <c r="A794" s="42" t="s">
        <v>708</v>
      </c>
      <c r="B794" s="11" t="s">
        <v>632</v>
      </c>
      <c r="C794" s="10" t="s">
        <v>67</v>
      </c>
      <c r="D794" s="57">
        <v>14</v>
      </c>
      <c r="E794" s="56">
        <v>22</v>
      </c>
      <c r="F794" s="58">
        <f t="shared" si="49"/>
        <v>308</v>
      </c>
      <c r="G794" s="51"/>
      <c r="H794" s="51"/>
    </row>
    <row r="795" s="24" customFormat="1" spans="1:8">
      <c r="A795" s="42" t="s">
        <v>709</v>
      </c>
      <c r="B795" s="11" t="s">
        <v>632</v>
      </c>
      <c r="C795" s="10" t="s">
        <v>67</v>
      </c>
      <c r="D795" s="57">
        <v>32</v>
      </c>
      <c r="E795" s="56">
        <v>75</v>
      </c>
      <c r="F795" s="58">
        <f t="shared" si="49"/>
        <v>2400</v>
      </c>
      <c r="G795" s="51"/>
      <c r="H795" s="51"/>
    </row>
    <row r="796" s="24" customFormat="1" spans="1:8">
      <c r="A796" s="42" t="s">
        <v>710</v>
      </c>
      <c r="B796" s="11" t="s">
        <v>636</v>
      </c>
      <c r="C796" s="10" t="s">
        <v>67</v>
      </c>
      <c r="D796" s="57">
        <v>44</v>
      </c>
      <c r="E796" s="56">
        <v>13</v>
      </c>
      <c r="F796" s="58">
        <f t="shared" si="49"/>
        <v>572</v>
      </c>
      <c r="G796" s="51"/>
      <c r="H796" s="51"/>
    </row>
    <row r="797" s="24" customFormat="1" spans="1:8">
      <c r="A797" s="42" t="s">
        <v>711</v>
      </c>
      <c r="B797" s="11" t="s">
        <v>636</v>
      </c>
      <c r="C797" s="10" t="s">
        <v>67</v>
      </c>
      <c r="D797" s="57">
        <v>88</v>
      </c>
      <c r="E797" s="56">
        <v>14</v>
      </c>
      <c r="F797" s="58">
        <f t="shared" si="49"/>
        <v>1232</v>
      </c>
      <c r="G797" s="51"/>
      <c r="H797" s="51"/>
    </row>
    <row r="798" s="24" customFormat="1" spans="1:8">
      <c r="A798" s="42" t="s">
        <v>712</v>
      </c>
      <c r="B798" s="11" t="s">
        <v>636</v>
      </c>
      <c r="C798" s="10" t="s">
        <v>67</v>
      </c>
      <c r="D798" s="57">
        <v>4</v>
      </c>
      <c r="E798" s="56">
        <v>28</v>
      </c>
      <c r="F798" s="58">
        <f t="shared" si="49"/>
        <v>112</v>
      </c>
      <c r="G798" s="51"/>
      <c r="H798" s="51"/>
    </row>
    <row r="799" s="24" customFormat="1" spans="1:8">
      <c r="A799" s="42" t="s">
        <v>713</v>
      </c>
      <c r="B799" s="11" t="s">
        <v>636</v>
      </c>
      <c r="C799" s="10" t="s">
        <v>67</v>
      </c>
      <c r="D799" s="57">
        <v>138</v>
      </c>
      <c r="E799" s="56">
        <v>13</v>
      </c>
      <c r="F799" s="58">
        <f t="shared" si="49"/>
        <v>1794</v>
      </c>
      <c r="G799" s="51"/>
      <c r="H799" s="51"/>
    </row>
    <row r="800" s="24" customFormat="1" spans="1:8">
      <c r="A800" s="42" t="s">
        <v>714</v>
      </c>
      <c r="B800" s="11" t="s">
        <v>636</v>
      </c>
      <c r="C800" s="10" t="s">
        <v>67</v>
      </c>
      <c r="D800" s="57">
        <v>8</v>
      </c>
      <c r="E800" s="56">
        <v>237</v>
      </c>
      <c r="F800" s="58">
        <f t="shared" si="49"/>
        <v>1896</v>
      </c>
      <c r="G800" s="51"/>
      <c r="H800" s="51"/>
    </row>
    <row r="801" s="24" customFormat="1" spans="1:8">
      <c r="A801" s="42" t="s">
        <v>715</v>
      </c>
      <c r="B801" s="11" t="s">
        <v>636</v>
      </c>
      <c r="C801" s="10" t="s">
        <v>67</v>
      </c>
      <c r="D801" s="57">
        <v>2</v>
      </c>
      <c r="E801" s="56">
        <v>247</v>
      </c>
      <c r="F801" s="58">
        <f t="shared" si="49"/>
        <v>494</v>
      </c>
      <c r="G801" s="51"/>
      <c r="H801" s="51"/>
    </row>
    <row r="802" s="24" customFormat="1" spans="1:8">
      <c r="A802" s="42" t="s">
        <v>716</v>
      </c>
      <c r="B802" s="11" t="s">
        <v>636</v>
      </c>
      <c r="C802" s="10" t="s">
        <v>67</v>
      </c>
      <c r="D802" s="57">
        <v>8</v>
      </c>
      <c r="E802" s="56">
        <v>275</v>
      </c>
      <c r="F802" s="58">
        <f t="shared" si="49"/>
        <v>2200</v>
      </c>
      <c r="G802" s="51"/>
      <c r="H802" s="51"/>
    </row>
    <row r="803" s="24" customFormat="1" spans="1:8">
      <c r="A803" s="42" t="s">
        <v>717</v>
      </c>
      <c r="B803" s="11" t="s">
        <v>636</v>
      </c>
      <c r="C803" s="10" t="s">
        <v>67</v>
      </c>
      <c r="D803" s="57">
        <v>2</v>
      </c>
      <c r="E803" s="56">
        <v>303</v>
      </c>
      <c r="F803" s="58">
        <f t="shared" si="49"/>
        <v>606</v>
      </c>
      <c r="G803" s="51"/>
      <c r="H803" s="51"/>
    </row>
    <row r="804" s="24" customFormat="1" spans="1:8">
      <c r="A804" s="42" t="s">
        <v>718</v>
      </c>
      <c r="B804" s="11" t="s">
        <v>636</v>
      </c>
      <c r="C804" s="10" t="s">
        <v>67</v>
      </c>
      <c r="D804" s="57">
        <v>12</v>
      </c>
      <c r="E804" s="56">
        <v>190</v>
      </c>
      <c r="F804" s="58">
        <f t="shared" si="49"/>
        <v>2280</v>
      </c>
      <c r="G804" s="51"/>
      <c r="H804" s="51"/>
    </row>
    <row r="805" s="24" customFormat="1" spans="1:8">
      <c r="A805" s="42" t="s">
        <v>719</v>
      </c>
      <c r="B805" s="11" t="s">
        <v>636</v>
      </c>
      <c r="C805" s="10" t="s">
        <v>67</v>
      </c>
      <c r="D805" s="57">
        <v>6</v>
      </c>
      <c r="E805" s="56">
        <v>209</v>
      </c>
      <c r="F805" s="58">
        <f t="shared" si="49"/>
        <v>1254</v>
      </c>
      <c r="G805" s="51"/>
      <c r="H805" s="51"/>
    </row>
    <row r="806" s="24" customFormat="1" spans="1:8">
      <c r="A806" s="42" t="s">
        <v>720</v>
      </c>
      <c r="B806" s="11" t="s">
        <v>640</v>
      </c>
      <c r="C806" s="10" t="s">
        <v>117</v>
      </c>
      <c r="D806" s="57">
        <v>144.1</v>
      </c>
      <c r="E806" s="56">
        <v>18</v>
      </c>
      <c r="F806" s="58">
        <f t="shared" si="49"/>
        <v>2593.8</v>
      </c>
      <c r="G806" s="51"/>
      <c r="H806" s="51"/>
    </row>
    <row r="807" s="24" customFormat="1" spans="1:8">
      <c r="A807" s="42" t="s">
        <v>721</v>
      </c>
      <c r="B807" s="11" t="s">
        <v>640</v>
      </c>
      <c r="C807" s="10" t="s">
        <v>117</v>
      </c>
      <c r="D807" s="57">
        <v>476.22</v>
      </c>
      <c r="E807" s="56">
        <v>16</v>
      </c>
      <c r="F807" s="58">
        <f t="shared" si="49"/>
        <v>7619.52</v>
      </c>
      <c r="G807" s="51"/>
      <c r="H807" s="51"/>
    </row>
    <row r="808" s="24" customFormat="1" spans="1:8">
      <c r="A808" s="42" t="s">
        <v>722</v>
      </c>
      <c r="B808" s="11" t="s">
        <v>652</v>
      </c>
      <c r="C808" s="10" t="s">
        <v>67</v>
      </c>
      <c r="D808" s="57">
        <v>20</v>
      </c>
      <c r="E808" s="56">
        <v>108</v>
      </c>
      <c r="F808" s="58">
        <f t="shared" si="49"/>
        <v>2160</v>
      </c>
      <c r="G808" s="51"/>
      <c r="H808" s="51"/>
    </row>
    <row r="809" s="24" customFormat="1" spans="1:8">
      <c r="A809" s="42" t="s">
        <v>723</v>
      </c>
      <c r="B809" s="11" t="s">
        <v>652</v>
      </c>
      <c r="C809" s="10" t="s">
        <v>67</v>
      </c>
      <c r="D809" s="57">
        <v>56</v>
      </c>
      <c r="E809" s="56">
        <v>108</v>
      </c>
      <c r="F809" s="58">
        <f t="shared" si="49"/>
        <v>6048</v>
      </c>
      <c r="G809" s="51"/>
      <c r="H809" s="51"/>
    </row>
    <row r="810" s="24" customFormat="1" spans="1:8">
      <c r="A810" s="42" t="s">
        <v>724</v>
      </c>
      <c r="B810" s="11" t="s">
        <v>498</v>
      </c>
      <c r="C810" s="10" t="s">
        <v>117</v>
      </c>
      <c r="D810" s="57">
        <v>332.4</v>
      </c>
      <c r="E810" s="56">
        <v>8</v>
      </c>
      <c r="F810" s="58">
        <f t="shared" si="49"/>
        <v>2659.2</v>
      </c>
      <c r="G810" s="51"/>
      <c r="H810" s="51"/>
    </row>
    <row r="811" s="24" customFormat="1" spans="1:8">
      <c r="A811" s="42" t="s">
        <v>725</v>
      </c>
      <c r="B811" s="11" t="s">
        <v>498</v>
      </c>
      <c r="C811" s="10" t="s">
        <v>117</v>
      </c>
      <c r="D811" s="57">
        <v>2228.4</v>
      </c>
      <c r="E811" s="56">
        <v>14</v>
      </c>
      <c r="F811" s="58">
        <f t="shared" si="49"/>
        <v>31197.6</v>
      </c>
      <c r="G811" s="51"/>
      <c r="H811" s="51"/>
    </row>
    <row r="812" s="24" customFormat="1" spans="1:8">
      <c r="A812" s="42" t="s">
        <v>726</v>
      </c>
      <c r="B812" s="11" t="s">
        <v>498</v>
      </c>
      <c r="C812" s="10" t="s">
        <v>117</v>
      </c>
      <c r="D812" s="57">
        <v>1102.74</v>
      </c>
      <c r="E812" s="56">
        <v>10</v>
      </c>
      <c r="F812" s="58">
        <f t="shared" si="49"/>
        <v>11027.4</v>
      </c>
      <c r="G812" s="51"/>
      <c r="H812" s="51"/>
    </row>
    <row r="813" s="24" customFormat="1" spans="1:8">
      <c r="A813" s="42" t="s">
        <v>727</v>
      </c>
      <c r="B813" s="11" t="s">
        <v>498</v>
      </c>
      <c r="C813" s="10" t="s">
        <v>117</v>
      </c>
      <c r="D813" s="57">
        <v>26.6</v>
      </c>
      <c r="E813" s="56">
        <v>11</v>
      </c>
      <c r="F813" s="58">
        <f t="shared" si="49"/>
        <v>292.6</v>
      </c>
      <c r="G813" s="51"/>
      <c r="H813" s="51"/>
    </row>
    <row r="814" s="24" customFormat="1" spans="1:8">
      <c r="A814" s="42" t="s">
        <v>728</v>
      </c>
      <c r="B814" s="11" t="s">
        <v>498</v>
      </c>
      <c r="C814" s="10" t="s">
        <v>117</v>
      </c>
      <c r="D814" s="57">
        <v>914.62</v>
      </c>
      <c r="E814" s="56">
        <v>10</v>
      </c>
      <c r="F814" s="58">
        <f t="shared" si="49"/>
        <v>9146.2</v>
      </c>
      <c r="G814" s="51"/>
      <c r="H814" s="51"/>
    </row>
    <row r="815" s="24" customFormat="1" spans="1:8">
      <c r="A815" s="42" t="s">
        <v>729</v>
      </c>
      <c r="B815" s="11" t="s">
        <v>498</v>
      </c>
      <c r="C815" s="10" t="s">
        <v>117</v>
      </c>
      <c r="D815" s="57">
        <v>349.88</v>
      </c>
      <c r="E815" s="56">
        <v>13</v>
      </c>
      <c r="F815" s="58">
        <f t="shared" si="49"/>
        <v>4548.44</v>
      </c>
      <c r="G815" s="51"/>
      <c r="H815" s="51"/>
    </row>
    <row r="816" s="24" customFormat="1" spans="1:8">
      <c r="A816" s="42" t="s">
        <v>730</v>
      </c>
      <c r="B816" s="11" t="s">
        <v>498</v>
      </c>
      <c r="C816" s="10" t="s">
        <v>117</v>
      </c>
      <c r="D816" s="57">
        <v>99.62</v>
      </c>
      <c r="E816" s="56">
        <v>20</v>
      </c>
      <c r="F816" s="58">
        <f t="shared" si="49"/>
        <v>1992.4</v>
      </c>
      <c r="G816" s="51"/>
      <c r="H816" s="51"/>
    </row>
    <row r="817" s="24" customFormat="1" spans="1:8">
      <c r="A817" s="42" t="s">
        <v>731</v>
      </c>
      <c r="B817" s="11" t="s">
        <v>498</v>
      </c>
      <c r="C817" s="10" t="s">
        <v>117</v>
      </c>
      <c r="D817" s="57">
        <v>34</v>
      </c>
      <c r="E817" s="56">
        <v>29</v>
      </c>
      <c r="F817" s="58">
        <f t="shared" si="49"/>
        <v>986</v>
      </c>
      <c r="G817" s="51"/>
      <c r="H817" s="51"/>
    </row>
    <row r="818" s="24" customFormat="1" spans="1:8">
      <c r="A818" s="42" t="s">
        <v>732</v>
      </c>
      <c r="B818" s="11" t="s">
        <v>733</v>
      </c>
      <c r="C818" s="10" t="s">
        <v>117</v>
      </c>
      <c r="D818" s="57">
        <v>332.4</v>
      </c>
      <c r="E818" s="56">
        <v>15</v>
      </c>
      <c r="F818" s="58">
        <f t="shared" si="49"/>
        <v>4986</v>
      </c>
      <c r="G818" s="51"/>
      <c r="H818" s="51"/>
    </row>
    <row r="819" s="24" customFormat="1" spans="1:8">
      <c r="A819" s="42" t="s">
        <v>734</v>
      </c>
      <c r="B819" s="11" t="s">
        <v>489</v>
      </c>
      <c r="C819" s="10" t="s">
        <v>117</v>
      </c>
      <c r="D819" s="57">
        <v>182.6</v>
      </c>
      <c r="E819" s="56">
        <v>26</v>
      </c>
      <c r="F819" s="58">
        <f t="shared" si="49"/>
        <v>4747.6</v>
      </c>
      <c r="G819" s="51"/>
      <c r="H819" s="51"/>
    </row>
    <row r="820" s="24" customFormat="1" spans="1:8">
      <c r="A820" s="42" t="s">
        <v>735</v>
      </c>
      <c r="B820" s="11" t="s">
        <v>492</v>
      </c>
      <c r="C820" s="10" t="s">
        <v>363</v>
      </c>
      <c r="D820" s="57">
        <v>79.979</v>
      </c>
      <c r="E820" s="56">
        <v>17</v>
      </c>
      <c r="F820" s="58">
        <f t="shared" si="49"/>
        <v>1359.643</v>
      </c>
      <c r="G820" s="51"/>
      <c r="H820" s="51"/>
    </row>
    <row r="821" s="24" customFormat="1" spans="1:8">
      <c r="A821" s="42" t="s">
        <v>736</v>
      </c>
      <c r="B821" s="11" t="s">
        <v>492</v>
      </c>
      <c r="C821" s="10" t="s">
        <v>363</v>
      </c>
      <c r="D821" s="57">
        <v>276.322</v>
      </c>
      <c r="E821" s="56">
        <v>15</v>
      </c>
      <c r="F821" s="58">
        <f t="shared" si="49"/>
        <v>4144.83</v>
      </c>
      <c r="G821" s="51"/>
      <c r="H821" s="51"/>
    </row>
    <row r="822" s="24" customFormat="1" spans="1:8">
      <c r="A822" s="42" t="s">
        <v>737</v>
      </c>
      <c r="B822" s="11" t="s">
        <v>502</v>
      </c>
      <c r="C822" s="10" t="s">
        <v>117</v>
      </c>
      <c r="D822" s="57">
        <v>87</v>
      </c>
      <c r="E822" s="56">
        <v>3</v>
      </c>
      <c r="F822" s="58">
        <f t="shared" si="49"/>
        <v>261</v>
      </c>
      <c r="G822" s="51"/>
      <c r="H822" s="51"/>
    </row>
    <row r="823" s="24" customFormat="1" spans="1:8">
      <c r="A823" s="42" t="s">
        <v>738</v>
      </c>
      <c r="B823" s="11" t="s">
        <v>502</v>
      </c>
      <c r="C823" s="10" t="s">
        <v>117</v>
      </c>
      <c r="D823" s="57">
        <v>9869.8</v>
      </c>
      <c r="E823" s="56">
        <v>2</v>
      </c>
      <c r="F823" s="58">
        <f t="shared" si="49"/>
        <v>19739.6</v>
      </c>
      <c r="G823" s="51"/>
      <c r="H823" s="51"/>
    </row>
    <row r="824" s="24" customFormat="1" spans="1:8">
      <c r="A824" s="42" t="s">
        <v>739</v>
      </c>
      <c r="B824" s="11" t="s">
        <v>502</v>
      </c>
      <c r="C824" s="10" t="s">
        <v>117</v>
      </c>
      <c r="D824" s="57">
        <v>2919</v>
      </c>
      <c r="E824" s="56">
        <v>2</v>
      </c>
      <c r="F824" s="58">
        <f t="shared" si="49"/>
        <v>5838</v>
      </c>
      <c r="G824" s="51"/>
      <c r="H824" s="51"/>
    </row>
    <row r="825" s="24" customFormat="1" spans="1:8">
      <c r="A825" s="42" t="s">
        <v>740</v>
      </c>
      <c r="B825" s="11" t="s">
        <v>502</v>
      </c>
      <c r="C825" s="10" t="s">
        <v>117</v>
      </c>
      <c r="D825" s="57">
        <v>3596.22</v>
      </c>
      <c r="E825" s="56">
        <v>2</v>
      </c>
      <c r="F825" s="58">
        <f t="shared" si="49"/>
        <v>7192.44</v>
      </c>
      <c r="G825" s="51"/>
      <c r="H825" s="51"/>
    </row>
    <row r="826" s="24" customFormat="1" spans="1:8">
      <c r="A826" s="42" t="s">
        <v>741</v>
      </c>
      <c r="B826" s="11" t="s">
        <v>684</v>
      </c>
      <c r="C826" s="10" t="s">
        <v>117</v>
      </c>
      <c r="D826" s="57">
        <v>328.44</v>
      </c>
      <c r="E826" s="56">
        <v>36</v>
      </c>
      <c r="F826" s="58">
        <f t="shared" si="49"/>
        <v>11823.84</v>
      </c>
      <c r="G826" s="51"/>
      <c r="H826" s="51"/>
    </row>
    <row r="827" s="24" customFormat="1" spans="1:8">
      <c r="A827" s="42" t="s">
        <v>742</v>
      </c>
      <c r="B827" s="11" t="s">
        <v>684</v>
      </c>
      <c r="C827" s="10" t="s">
        <v>366</v>
      </c>
      <c r="D827" s="57">
        <v>376</v>
      </c>
      <c r="E827" s="56">
        <v>38</v>
      </c>
      <c r="F827" s="58">
        <f t="shared" si="49"/>
        <v>14288</v>
      </c>
      <c r="G827" s="51"/>
      <c r="H827" s="51"/>
    </row>
    <row r="828" s="24" customFormat="1" spans="1:8">
      <c r="A828" s="42" t="s">
        <v>743</v>
      </c>
      <c r="B828" s="11" t="s">
        <v>684</v>
      </c>
      <c r="C828" s="10" t="s">
        <v>366</v>
      </c>
      <c r="D828" s="57">
        <v>26</v>
      </c>
      <c r="E828" s="56">
        <v>42</v>
      </c>
      <c r="F828" s="58">
        <f t="shared" si="49"/>
        <v>1092</v>
      </c>
      <c r="G828" s="51"/>
      <c r="H828" s="51"/>
    </row>
    <row r="829" s="24" customFormat="1" spans="1:8">
      <c r="A829" s="42" t="s">
        <v>744</v>
      </c>
      <c r="B829" s="11" t="s">
        <v>684</v>
      </c>
      <c r="C829" s="10" t="s">
        <v>366</v>
      </c>
      <c r="D829" s="57">
        <v>20</v>
      </c>
      <c r="E829" s="56">
        <v>39</v>
      </c>
      <c r="F829" s="58">
        <f t="shared" si="49"/>
        <v>780</v>
      </c>
      <c r="G829" s="51"/>
      <c r="H829" s="51"/>
    </row>
    <row r="830" s="24" customFormat="1" spans="1:8">
      <c r="A830" s="42" t="s">
        <v>745</v>
      </c>
      <c r="B830" s="11" t="s">
        <v>684</v>
      </c>
      <c r="C830" s="10" t="s">
        <v>366</v>
      </c>
      <c r="D830" s="57">
        <v>16</v>
      </c>
      <c r="E830" s="56">
        <v>21</v>
      </c>
      <c r="F830" s="58">
        <f t="shared" si="49"/>
        <v>336</v>
      </c>
      <c r="G830" s="51"/>
      <c r="H830" s="51"/>
    </row>
    <row r="831" s="24" customFormat="1" spans="1:8">
      <c r="A831" s="42" t="s">
        <v>746</v>
      </c>
      <c r="B831" s="11" t="s">
        <v>684</v>
      </c>
      <c r="C831" s="10" t="s">
        <v>366</v>
      </c>
      <c r="D831" s="57">
        <v>32</v>
      </c>
      <c r="E831" s="56">
        <v>34</v>
      </c>
      <c r="F831" s="58">
        <f t="shared" si="49"/>
        <v>1088</v>
      </c>
      <c r="G831" s="51"/>
      <c r="H831" s="51"/>
    </row>
    <row r="832" s="24" customFormat="1" spans="1:8">
      <c r="A832" s="42" t="s">
        <v>747</v>
      </c>
      <c r="B832" s="11" t="s">
        <v>684</v>
      </c>
      <c r="C832" s="10" t="s">
        <v>366</v>
      </c>
      <c r="D832" s="57">
        <v>98</v>
      </c>
      <c r="E832" s="56">
        <v>30</v>
      </c>
      <c r="F832" s="58">
        <f t="shared" si="49"/>
        <v>2940</v>
      </c>
      <c r="G832" s="51"/>
      <c r="H832" s="51"/>
    </row>
    <row r="833" s="24" customFormat="1" spans="1:8">
      <c r="A833" s="42" t="s">
        <v>748</v>
      </c>
      <c r="B833" s="11" t="s">
        <v>686</v>
      </c>
      <c r="C833" s="10" t="s">
        <v>366</v>
      </c>
      <c r="D833" s="57">
        <v>12</v>
      </c>
      <c r="E833" s="56">
        <v>32</v>
      </c>
      <c r="F833" s="58">
        <f t="shared" si="49"/>
        <v>384</v>
      </c>
      <c r="G833" s="51"/>
      <c r="H833" s="51"/>
    </row>
    <row r="834" s="24" customFormat="1" spans="1:8">
      <c r="A834" s="42" t="s">
        <v>749</v>
      </c>
      <c r="B834" s="11" t="s">
        <v>686</v>
      </c>
      <c r="C834" s="10" t="s">
        <v>366</v>
      </c>
      <c r="D834" s="57">
        <v>2</v>
      </c>
      <c r="E834" s="56">
        <v>43</v>
      </c>
      <c r="F834" s="58">
        <f t="shared" si="49"/>
        <v>86</v>
      </c>
      <c r="G834" s="51"/>
      <c r="H834" s="51"/>
    </row>
    <row r="835" s="24" customFormat="1" spans="1:8">
      <c r="A835" s="42" t="s">
        <v>750</v>
      </c>
      <c r="B835" s="11" t="s">
        <v>684</v>
      </c>
      <c r="C835" s="10" t="s">
        <v>366</v>
      </c>
      <c r="D835" s="57">
        <v>42</v>
      </c>
      <c r="E835" s="56">
        <v>43</v>
      </c>
      <c r="F835" s="58">
        <f t="shared" si="49"/>
        <v>1806</v>
      </c>
      <c r="G835" s="51"/>
      <c r="H835" s="51"/>
    </row>
    <row r="836" s="24" customFormat="1" ht="22.5" spans="1:8">
      <c r="A836" s="42" t="s">
        <v>751</v>
      </c>
      <c r="B836" s="11" t="s">
        <v>393</v>
      </c>
      <c r="C836" s="10" t="s">
        <v>752</v>
      </c>
      <c r="D836" s="57">
        <v>20</v>
      </c>
      <c r="E836" s="56">
        <v>71</v>
      </c>
      <c r="F836" s="58">
        <f t="shared" si="49"/>
        <v>1420</v>
      </c>
      <c r="G836" s="51"/>
      <c r="H836" s="51"/>
    </row>
    <row r="837" s="24" customFormat="1" spans="1:8">
      <c r="A837" s="42" t="s">
        <v>753</v>
      </c>
      <c r="B837" s="11" t="s">
        <v>684</v>
      </c>
      <c r="C837" s="10" t="s">
        <v>366</v>
      </c>
      <c r="D837" s="57">
        <v>24</v>
      </c>
      <c r="E837" s="56">
        <v>75</v>
      </c>
      <c r="F837" s="58">
        <f t="shared" si="49"/>
        <v>1800</v>
      </c>
      <c r="G837" s="51"/>
      <c r="H837" s="51"/>
    </row>
    <row r="838" s="24" customFormat="1" spans="1:8">
      <c r="A838" s="42" t="s">
        <v>754</v>
      </c>
      <c r="B838" s="11" t="s">
        <v>684</v>
      </c>
      <c r="C838" s="10" t="s">
        <v>366</v>
      </c>
      <c r="D838" s="57">
        <v>48</v>
      </c>
      <c r="E838" s="56">
        <v>75</v>
      </c>
      <c r="F838" s="58">
        <f t="shared" si="49"/>
        <v>3600</v>
      </c>
      <c r="G838" s="51"/>
      <c r="H838" s="51"/>
    </row>
    <row r="839" s="24" customFormat="1" spans="1:8">
      <c r="A839" s="42" t="s">
        <v>755</v>
      </c>
      <c r="B839" s="11" t="s">
        <v>756</v>
      </c>
      <c r="C839" s="10" t="s">
        <v>186</v>
      </c>
      <c r="D839" s="57">
        <v>10</v>
      </c>
      <c r="E839" s="56">
        <v>205</v>
      </c>
      <c r="F839" s="58">
        <f t="shared" si="49"/>
        <v>2050</v>
      </c>
      <c r="G839" s="51"/>
      <c r="H839" s="51"/>
    </row>
    <row r="840" s="24" customFormat="1" spans="1:8">
      <c r="A840" s="42" t="s">
        <v>757</v>
      </c>
      <c r="B840" s="11" t="s">
        <v>534</v>
      </c>
      <c r="C840" s="10" t="s">
        <v>67</v>
      </c>
      <c r="D840" s="57">
        <v>432</v>
      </c>
      <c r="E840" s="56">
        <v>6</v>
      </c>
      <c r="F840" s="58">
        <f t="shared" si="49"/>
        <v>2592</v>
      </c>
      <c r="G840" s="51"/>
      <c r="H840" s="51"/>
    </row>
    <row r="841" s="24" customFormat="1" spans="1:8">
      <c r="A841" s="42" t="s">
        <v>758</v>
      </c>
      <c r="B841" s="11" t="s">
        <v>534</v>
      </c>
      <c r="C841" s="10" t="s">
        <v>67</v>
      </c>
      <c r="D841" s="57">
        <v>452</v>
      </c>
      <c r="E841" s="56">
        <v>5</v>
      </c>
      <c r="F841" s="58">
        <f t="shared" si="49"/>
        <v>2260</v>
      </c>
      <c r="G841" s="51"/>
      <c r="H841" s="51"/>
    </row>
    <row r="842" s="24" customFormat="1" spans="1:8">
      <c r="A842" s="42" t="s">
        <v>759</v>
      </c>
      <c r="B842" s="11" t="s">
        <v>534</v>
      </c>
      <c r="C842" s="10" t="s">
        <v>67</v>
      </c>
      <c r="D842" s="57">
        <v>182</v>
      </c>
      <c r="E842" s="56">
        <v>8</v>
      </c>
      <c r="F842" s="58">
        <f t="shared" si="49"/>
        <v>1456</v>
      </c>
      <c r="G842" s="51"/>
      <c r="H842" s="51"/>
    </row>
    <row r="843" s="24" customFormat="1" spans="1:8">
      <c r="A843" s="42" t="s">
        <v>760</v>
      </c>
      <c r="B843" s="43"/>
      <c r="C843" s="43"/>
      <c r="D843" s="43"/>
      <c r="E843" s="56"/>
      <c r="F843" s="45"/>
      <c r="G843" s="51"/>
      <c r="H843" s="51"/>
    </row>
    <row r="844" s="24" customFormat="1" spans="1:8">
      <c r="A844" s="42" t="s">
        <v>761</v>
      </c>
      <c r="B844" s="11" t="s">
        <v>498</v>
      </c>
      <c r="C844" s="10" t="s">
        <v>117</v>
      </c>
      <c r="D844" s="57">
        <v>60</v>
      </c>
      <c r="E844" s="56">
        <v>8</v>
      </c>
      <c r="F844" s="58">
        <f t="shared" ref="F844:F851" si="50">D844*E844</f>
        <v>480</v>
      </c>
      <c r="G844" s="51"/>
      <c r="H844" s="51"/>
    </row>
    <row r="845" s="24" customFormat="1" spans="1:8">
      <c r="A845" s="42" t="s">
        <v>762</v>
      </c>
      <c r="B845" s="11" t="s">
        <v>498</v>
      </c>
      <c r="C845" s="10" t="s">
        <v>117</v>
      </c>
      <c r="D845" s="57">
        <v>98.22</v>
      </c>
      <c r="E845" s="56">
        <v>14</v>
      </c>
      <c r="F845" s="58">
        <f t="shared" si="50"/>
        <v>1375.08</v>
      </c>
      <c r="G845" s="51"/>
      <c r="H845" s="51"/>
    </row>
    <row r="846" s="24" customFormat="1" spans="1:8">
      <c r="A846" s="42" t="s">
        <v>763</v>
      </c>
      <c r="B846" s="11" t="s">
        <v>498</v>
      </c>
      <c r="C846" s="10" t="s">
        <v>117</v>
      </c>
      <c r="D846" s="57">
        <v>16</v>
      </c>
      <c r="E846" s="56">
        <v>36</v>
      </c>
      <c r="F846" s="58">
        <f t="shared" si="50"/>
        <v>576</v>
      </c>
      <c r="G846" s="51"/>
      <c r="H846" s="51"/>
    </row>
    <row r="847" s="24" customFormat="1" spans="1:8">
      <c r="A847" s="42" t="s">
        <v>764</v>
      </c>
      <c r="B847" s="11" t="s">
        <v>733</v>
      </c>
      <c r="C847" s="10" t="s">
        <v>117</v>
      </c>
      <c r="D847" s="57">
        <v>60</v>
      </c>
      <c r="E847" s="56">
        <v>26</v>
      </c>
      <c r="F847" s="58">
        <f t="shared" si="50"/>
        <v>1560</v>
      </c>
      <c r="G847" s="51"/>
      <c r="H847" s="51"/>
    </row>
    <row r="848" s="24" customFormat="1" spans="1:8">
      <c r="A848" s="42" t="s">
        <v>765</v>
      </c>
      <c r="B848" s="11" t="s">
        <v>766</v>
      </c>
      <c r="C848" s="10" t="s">
        <v>117</v>
      </c>
      <c r="D848" s="57">
        <v>174.22</v>
      </c>
      <c r="E848" s="56">
        <v>3</v>
      </c>
      <c r="F848" s="58">
        <f t="shared" si="50"/>
        <v>522.66</v>
      </c>
      <c r="G848" s="51"/>
      <c r="H848" s="51"/>
    </row>
    <row r="849" s="24" customFormat="1" spans="1:8">
      <c r="A849" s="42" t="s">
        <v>767</v>
      </c>
      <c r="B849" s="11" t="s">
        <v>766</v>
      </c>
      <c r="C849" s="10" t="s">
        <v>117</v>
      </c>
      <c r="D849" s="57">
        <v>654.6</v>
      </c>
      <c r="E849" s="56">
        <v>2</v>
      </c>
      <c r="F849" s="58">
        <f t="shared" si="50"/>
        <v>1309.2</v>
      </c>
      <c r="G849" s="51"/>
      <c r="H849" s="51"/>
    </row>
    <row r="850" s="24" customFormat="1" spans="1:8">
      <c r="A850" s="42" t="s">
        <v>768</v>
      </c>
      <c r="B850" s="11" t="s">
        <v>769</v>
      </c>
      <c r="C850" s="10" t="s">
        <v>770</v>
      </c>
      <c r="D850" s="57">
        <v>16</v>
      </c>
      <c r="E850" s="56">
        <v>29</v>
      </c>
      <c r="F850" s="58">
        <f t="shared" si="50"/>
        <v>464</v>
      </c>
      <c r="G850" s="51"/>
      <c r="H850" s="51"/>
    </row>
    <row r="851" s="24" customFormat="1" spans="1:8">
      <c r="A851" s="42" t="s">
        <v>771</v>
      </c>
      <c r="B851" s="11" t="s">
        <v>534</v>
      </c>
      <c r="C851" s="10" t="s">
        <v>67</v>
      </c>
      <c r="D851" s="57">
        <v>16</v>
      </c>
      <c r="E851" s="56">
        <v>8</v>
      </c>
      <c r="F851" s="58">
        <f t="shared" si="50"/>
        <v>128</v>
      </c>
      <c r="G851" s="51"/>
      <c r="H851" s="51"/>
    </row>
    <row r="852" s="24" customFormat="1" spans="1:8">
      <c r="A852" s="42" t="s">
        <v>772</v>
      </c>
      <c r="B852" s="43"/>
      <c r="C852" s="43"/>
      <c r="D852" s="43"/>
      <c r="E852" s="56"/>
      <c r="F852" s="45"/>
      <c r="G852" s="51"/>
      <c r="H852" s="51"/>
    </row>
    <row r="853" s="24" customFormat="1" spans="1:8">
      <c r="A853" s="42" t="s">
        <v>773</v>
      </c>
      <c r="B853" s="11" t="s">
        <v>498</v>
      </c>
      <c r="C853" s="10" t="s">
        <v>117</v>
      </c>
      <c r="D853" s="57">
        <v>176.22</v>
      </c>
      <c r="E853" s="56">
        <v>13</v>
      </c>
      <c r="F853" s="58">
        <f t="shared" ref="F853:F864" si="51">D853*E853</f>
        <v>2290.86</v>
      </c>
      <c r="G853" s="51"/>
      <c r="H853" s="51"/>
    </row>
    <row r="854" s="24" customFormat="1" spans="1:8">
      <c r="A854" s="42" t="s">
        <v>774</v>
      </c>
      <c r="B854" s="11" t="s">
        <v>498</v>
      </c>
      <c r="C854" s="10" t="s">
        <v>117</v>
      </c>
      <c r="D854" s="57">
        <v>16</v>
      </c>
      <c r="E854" s="56">
        <v>44</v>
      </c>
      <c r="F854" s="58">
        <f t="shared" si="51"/>
        <v>704</v>
      </c>
      <c r="G854" s="51"/>
      <c r="H854" s="51"/>
    </row>
    <row r="855" s="24" customFormat="1" spans="1:8">
      <c r="A855" s="42" t="s">
        <v>775</v>
      </c>
      <c r="B855" s="11" t="s">
        <v>502</v>
      </c>
      <c r="C855" s="10" t="s">
        <v>117</v>
      </c>
      <c r="D855" s="57">
        <v>228.22</v>
      </c>
      <c r="E855" s="56">
        <v>2</v>
      </c>
      <c r="F855" s="58">
        <f t="shared" si="51"/>
        <v>456.44</v>
      </c>
      <c r="G855" s="51"/>
      <c r="H855" s="51"/>
    </row>
    <row r="856" s="24" customFormat="1" spans="1:8">
      <c r="A856" s="42" t="s">
        <v>776</v>
      </c>
      <c r="B856" s="11" t="s">
        <v>534</v>
      </c>
      <c r="C856" s="10" t="s">
        <v>67</v>
      </c>
      <c r="D856" s="57">
        <v>8</v>
      </c>
      <c r="E856" s="56">
        <v>8</v>
      </c>
      <c r="F856" s="58">
        <f t="shared" si="51"/>
        <v>64</v>
      </c>
      <c r="G856" s="51"/>
      <c r="H856" s="51"/>
    </row>
    <row r="857" s="24" customFormat="1" ht="22.5" spans="1:8">
      <c r="A857" s="42" t="s">
        <v>777</v>
      </c>
      <c r="B857" s="11" t="s">
        <v>393</v>
      </c>
      <c r="C857" s="10" t="s">
        <v>752</v>
      </c>
      <c r="D857" s="57">
        <v>16</v>
      </c>
      <c r="E857" s="56">
        <v>133</v>
      </c>
      <c r="F857" s="58">
        <f t="shared" si="51"/>
        <v>2128</v>
      </c>
      <c r="G857" s="51"/>
      <c r="H857" s="51"/>
    </row>
    <row r="858" s="24" customFormat="1" spans="1:8">
      <c r="A858" s="42" t="s">
        <v>778</v>
      </c>
      <c r="B858" s="11" t="s">
        <v>779</v>
      </c>
      <c r="C858" s="10" t="s">
        <v>366</v>
      </c>
      <c r="D858" s="57">
        <v>2</v>
      </c>
      <c r="E858" s="56">
        <v>7</v>
      </c>
      <c r="F858" s="58">
        <f t="shared" si="51"/>
        <v>14</v>
      </c>
      <c r="G858" s="51"/>
      <c r="H858" s="51"/>
    </row>
    <row r="859" s="24" customFormat="1" spans="1:8">
      <c r="A859" s="42" t="s">
        <v>780</v>
      </c>
      <c r="B859" s="11" t="s">
        <v>781</v>
      </c>
      <c r="C859" s="10" t="s">
        <v>186</v>
      </c>
      <c r="D859" s="57">
        <v>2</v>
      </c>
      <c r="E859" s="56">
        <v>588</v>
      </c>
      <c r="F859" s="58">
        <f t="shared" si="51"/>
        <v>1176</v>
      </c>
      <c r="G859" s="51"/>
      <c r="H859" s="51"/>
    </row>
    <row r="860" s="24" customFormat="1" spans="1:8">
      <c r="A860" s="42" t="s">
        <v>782</v>
      </c>
      <c r="B860" s="11" t="s">
        <v>783</v>
      </c>
      <c r="C860" s="10" t="s">
        <v>784</v>
      </c>
      <c r="D860" s="57">
        <v>2</v>
      </c>
      <c r="E860" s="56">
        <v>378</v>
      </c>
      <c r="F860" s="58">
        <f t="shared" si="51"/>
        <v>756</v>
      </c>
      <c r="G860" s="51"/>
      <c r="H860" s="51"/>
    </row>
    <row r="861" s="24" customFormat="1" spans="1:8">
      <c r="A861" s="42" t="s">
        <v>785</v>
      </c>
      <c r="B861" s="11" t="s">
        <v>786</v>
      </c>
      <c r="C861" s="10" t="s">
        <v>186</v>
      </c>
      <c r="D861" s="57">
        <v>2</v>
      </c>
      <c r="E861" s="56">
        <v>54</v>
      </c>
      <c r="F861" s="58">
        <f t="shared" si="51"/>
        <v>108</v>
      </c>
      <c r="G861" s="51"/>
      <c r="H861" s="51"/>
    </row>
    <row r="862" s="24" customFormat="1" spans="1:8">
      <c r="A862" s="42" t="s">
        <v>787</v>
      </c>
      <c r="B862" s="11" t="s">
        <v>788</v>
      </c>
      <c r="C862" s="10" t="s">
        <v>784</v>
      </c>
      <c r="D862" s="57">
        <v>2</v>
      </c>
      <c r="E862" s="56">
        <v>513</v>
      </c>
      <c r="F862" s="58">
        <f t="shared" si="51"/>
        <v>1026</v>
      </c>
      <c r="G862" s="51"/>
      <c r="H862" s="51"/>
    </row>
    <row r="863" s="24" customFormat="1" spans="1:8">
      <c r="A863" s="42" t="s">
        <v>789</v>
      </c>
      <c r="B863" s="11" t="s">
        <v>781</v>
      </c>
      <c r="C863" s="10" t="s">
        <v>186</v>
      </c>
      <c r="D863" s="57">
        <v>2</v>
      </c>
      <c r="E863" s="56">
        <v>588</v>
      </c>
      <c r="F863" s="58">
        <f t="shared" si="51"/>
        <v>1176</v>
      </c>
      <c r="G863" s="51"/>
      <c r="H863" s="51"/>
    </row>
    <row r="864" s="24" customFormat="1" spans="1:8">
      <c r="A864" s="42" t="s">
        <v>790</v>
      </c>
      <c r="B864" s="11" t="s">
        <v>791</v>
      </c>
      <c r="C864" s="10" t="s">
        <v>366</v>
      </c>
      <c r="D864" s="57">
        <v>2</v>
      </c>
      <c r="E864" s="56">
        <v>70</v>
      </c>
      <c r="F864" s="58">
        <f t="shared" si="51"/>
        <v>140</v>
      </c>
      <c r="G864" s="51"/>
      <c r="H864" s="51"/>
    </row>
    <row r="865" s="24" customFormat="1" spans="1:8">
      <c r="A865" s="42" t="s">
        <v>76</v>
      </c>
      <c r="B865" s="43"/>
      <c r="C865" s="43"/>
      <c r="D865" s="43"/>
      <c r="E865" s="56"/>
      <c r="F865" s="45"/>
      <c r="G865" s="51"/>
      <c r="H865" s="51"/>
    </row>
    <row r="866" s="24" customFormat="1" spans="1:8">
      <c r="A866" s="42" t="s">
        <v>349</v>
      </c>
      <c r="B866" s="43"/>
      <c r="C866" s="43"/>
      <c r="D866" s="43"/>
      <c r="E866" s="56"/>
      <c r="F866" s="45"/>
      <c r="G866" s="51"/>
      <c r="H866" s="51"/>
    </row>
    <row r="867" s="24" customFormat="1" spans="1:8">
      <c r="A867" s="42" t="s">
        <v>350</v>
      </c>
      <c r="B867" s="43"/>
      <c r="C867" s="43"/>
      <c r="D867" s="43"/>
      <c r="E867" s="56"/>
      <c r="F867" s="45"/>
      <c r="G867" s="51"/>
      <c r="H867" s="51"/>
    </row>
    <row r="868" s="24" customFormat="1" spans="1:8">
      <c r="A868" s="42" t="s">
        <v>792</v>
      </c>
      <c r="B868" s="11" t="s">
        <v>351</v>
      </c>
      <c r="C868" s="10" t="s">
        <v>117</v>
      </c>
      <c r="D868" s="57">
        <v>302.68</v>
      </c>
      <c r="E868" s="56">
        <v>11</v>
      </c>
      <c r="F868" s="58">
        <f t="shared" ref="F868:F881" si="52">D868*E868</f>
        <v>3329.48</v>
      </c>
      <c r="G868" s="51"/>
      <c r="H868" s="51"/>
    </row>
    <row r="869" s="24" customFormat="1" spans="1:8">
      <c r="A869" s="42" t="s">
        <v>793</v>
      </c>
      <c r="B869" s="11" t="s">
        <v>351</v>
      </c>
      <c r="C869" s="10" t="s">
        <v>117</v>
      </c>
      <c r="D869" s="57">
        <v>31.54</v>
      </c>
      <c r="E869" s="56">
        <v>12</v>
      </c>
      <c r="F869" s="58">
        <f t="shared" si="52"/>
        <v>378.48</v>
      </c>
      <c r="G869" s="51"/>
      <c r="H869" s="51"/>
    </row>
    <row r="870" s="24" customFormat="1" spans="1:8">
      <c r="A870" s="42" t="s">
        <v>794</v>
      </c>
      <c r="B870" s="11" t="s">
        <v>351</v>
      </c>
      <c r="C870" s="10" t="s">
        <v>117</v>
      </c>
      <c r="D870" s="57">
        <v>370.22</v>
      </c>
      <c r="E870" s="56">
        <v>12</v>
      </c>
      <c r="F870" s="58">
        <f t="shared" si="52"/>
        <v>4442.64</v>
      </c>
      <c r="G870" s="51"/>
      <c r="H870" s="51"/>
    </row>
    <row r="871" s="24" customFormat="1" spans="1:8">
      <c r="A871" s="42" t="s">
        <v>795</v>
      </c>
      <c r="B871" s="11" t="s">
        <v>351</v>
      </c>
      <c r="C871" s="10" t="s">
        <v>117</v>
      </c>
      <c r="D871" s="57">
        <v>7.5</v>
      </c>
      <c r="E871" s="56">
        <v>14</v>
      </c>
      <c r="F871" s="58">
        <f t="shared" si="52"/>
        <v>105</v>
      </c>
      <c r="G871" s="51"/>
      <c r="H871" s="51"/>
    </row>
    <row r="872" s="24" customFormat="1" spans="1:8">
      <c r="A872" s="42" t="s">
        <v>796</v>
      </c>
      <c r="B872" s="11" t="s">
        <v>351</v>
      </c>
      <c r="C872" s="10" t="s">
        <v>117</v>
      </c>
      <c r="D872" s="57">
        <v>42.94</v>
      </c>
      <c r="E872" s="56">
        <v>15</v>
      </c>
      <c r="F872" s="58">
        <f t="shared" si="52"/>
        <v>644.1</v>
      </c>
      <c r="G872" s="51"/>
      <c r="H872" s="51"/>
    </row>
    <row r="873" s="24" customFormat="1" spans="1:8">
      <c r="A873" s="42" t="s">
        <v>797</v>
      </c>
      <c r="B873" s="11" t="s">
        <v>351</v>
      </c>
      <c r="C873" s="10" t="s">
        <v>117</v>
      </c>
      <c r="D873" s="57">
        <v>91.86</v>
      </c>
      <c r="E873" s="56">
        <v>16</v>
      </c>
      <c r="F873" s="58">
        <f t="shared" si="52"/>
        <v>1469.76</v>
      </c>
      <c r="G873" s="51"/>
      <c r="H873" s="51"/>
    </row>
    <row r="874" s="24" customFormat="1" spans="1:8">
      <c r="A874" s="42" t="s">
        <v>798</v>
      </c>
      <c r="B874" s="11" t="s">
        <v>351</v>
      </c>
      <c r="C874" s="10" t="s">
        <v>117</v>
      </c>
      <c r="D874" s="57">
        <v>32.98</v>
      </c>
      <c r="E874" s="56">
        <v>16</v>
      </c>
      <c r="F874" s="58">
        <f t="shared" si="52"/>
        <v>527.68</v>
      </c>
      <c r="G874" s="51"/>
      <c r="H874" s="51"/>
    </row>
    <row r="875" s="24" customFormat="1" spans="1:8">
      <c r="A875" s="42" t="s">
        <v>799</v>
      </c>
      <c r="B875" s="11" t="s">
        <v>352</v>
      </c>
      <c r="C875" s="10" t="s">
        <v>117</v>
      </c>
      <c r="D875" s="57">
        <v>103.76</v>
      </c>
      <c r="E875" s="56">
        <v>16</v>
      </c>
      <c r="F875" s="58">
        <f t="shared" si="52"/>
        <v>1660.16</v>
      </c>
      <c r="G875" s="51"/>
      <c r="H875" s="51"/>
    </row>
    <row r="876" s="24" customFormat="1" spans="1:8">
      <c r="A876" s="42" t="s">
        <v>800</v>
      </c>
      <c r="B876" s="11" t="s">
        <v>352</v>
      </c>
      <c r="C876" s="10" t="s">
        <v>117</v>
      </c>
      <c r="D876" s="57">
        <v>174.46</v>
      </c>
      <c r="E876" s="56">
        <v>20</v>
      </c>
      <c r="F876" s="58">
        <f t="shared" si="52"/>
        <v>3489.2</v>
      </c>
      <c r="G876" s="51"/>
      <c r="H876" s="51"/>
    </row>
    <row r="877" s="24" customFormat="1" spans="1:8">
      <c r="A877" s="42" t="s">
        <v>801</v>
      </c>
      <c r="B877" s="11" t="s">
        <v>352</v>
      </c>
      <c r="C877" s="10" t="s">
        <v>117</v>
      </c>
      <c r="D877" s="57">
        <v>28.12</v>
      </c>
      <c r="E877" s="56">
        <v>26</v>
      </c>
      <c r="F877" s="58">
        <f t="shared" si="52"/>
        <v>731.12</v>
      </c>
      <c r="G877" s="51"/>
      <c r="H877" s="51"/>
    </row>
    <row r="878" s="24" customFormat="1" spans="1:8">
      <c r="A878" s="42" t="s">
        <v>802</v>
      </c>
      <c r="B878" s="11" t="s">
        <v>352</v>
      </c>
      <c r="C878" s="10" t="s">
        <v>117</v>
      </c>
      <c r="D878" s="57">
        <v>36.1</v>
      </c>
      <c r="E878" s="56">
        <v>22</v>
      </c>
      <c r="F878" s="58">
        <f t="shared" si="52"/>
        <v>794.2</v>
      </c>
      <c r="G878" s="51"/>
      <c r="H878" s="51"/>
    </row>
    <row r="879" s="24" customFormat="1" spans="1:8">
      <c r="A879" s="42" t="s">
        <v>803</v>
      </c>
      <c r="B879" s="11" t="s">
        <v>352</v>
      </c>
      <c r="C879" s="10" t="s">
        <v>117</v>
      </c>
      <c r="D879" s="57">
        <v>46.66</v>
      </c>
      <c r="E879" s="56">
        <v>23</v>
      </c>
      <c r="F879" s="58">
        <f t="shared" si="52"/>
        <v>1073.18</v>
      </c>
      <c r="G879" s="51"/>
      <c r="H879" s="51"/>
    </row>
    <row r="880" s="24" customFormat="1" spans="1:8">
      <c r="A880" s="42" t="s">
        <v>804</v>
      </c>
      <c r="B880" s="11" t="s">
        <v>352</v>
      </c>
      <c r="C880" s="10" t="s">
        <v>117</v>
      </c>
      <c r="D880" s="57">
        <v>129.98</v>
      </c>
      <c r="E880" s="56">
        <v>25</v>
      </c>
      <c r="F880" s="58">
        <f t="shared" si="52"/>
        <v>3249.5</v>
      </c>
      <c r="G880" s="51"/>
      <c r="H880" s="51"/>
    </row>
    <row r="881" s="24" customFormat="1" spans="1:8">
      <c r="A881" s="42" t="s">
        <v>805</v>
      </c>
      <c r="B881" s="11" t="s">
        <v>352</v>
      </c>
      <c r="C881" s="10" t="s">
        <v>117</v>
      </c>
      <c r="D881" s="57">
        <v>114.04</v>
      </c>
      <c r="E881" s="56">
        <v>26</v>
      </c>
      <c r="F881" s="58">
        <f t="shared" si="52"/>
        <v>2965.04</v>
      </c>
      <c r="G881" s="51"/>
      <c r="H881" s="51"/>
    </row>
    <row r="882" s="24" customFormat="1" spans="1:8">
      <c r="A882" s="42" t="s">
        <v>358</v>
      </c>
      <c r="B882" s="43"/>
      <c r="C882" s="43"/>
      <c r="D882" s="43"/>
      <c r="E882" s="56"/>
      <c r="F882" s="45"/>
      <c r="G882" s="51"/>
      <c r="H882" s="51"/>
    </row>
    <row r="883" s="24" customFormat="1" spans="1:8">
      <c r="A883" s="42" t="s">
        <v>806</v>
      </c>
      <c r="B883" s="11" t="s">
        <v>360</v>
      </c>
      <c r="C883" s="10" t="s">
        <v>117</v>
      </c>
      <c r="D883" s="57">
        <v>55.64</v>
      </c>
      <c r="E883" s="56">
        <v>47</v>
      </c>
      <c r="F883" s="58">
        <f t="shared" ref="F883:F887" si="53">D883*E883</f>
        <v>2615.08</v>
      </c>
      <c r="G883" s="51"/>
      <c r="H883" s="51"/>
    </row>
    <row r="884" s="24" customFormat="1" spans="1:8">
      <c r="A884" s="42" t="s">
        <v>807</v>
      </c>
      <c r="B884" s="11" t="s">
        <v>360</v>
      </c>
      <c r="C884" s="10" t="s">
        <v>117</v>
      </c>
      <c r="D884" s="57">
        <v>688.98</v>
      </c>
      <c r="E884" s="56">
        <v>41</v>
      </c>
      <c r="F884" s="58">
        <f t="shared" si="53"/>
        <v>28248.18</v>
      </c>
      <c r="G884" s="51"/>
      <c r="H884" s="51"/>
    </row>
    <row r="885" s="24" customFormat="1" spans="1:8">
      <c r="A885" s="42" t="s">
        <v>808</v>
      </c>
      <c r="B885" s="11" t="s">
        <v>360</v>
      </c>
      <c r="C885" s="10" t="s">
        <v>117</v>
      </c>
      <c r="D885" s="57">
        <v>187.24</v>
      </c>
      <c r="E885" s="56">
        <v>26</v>
      </c>
      <c r="F885" s="58">
        <f t="shared" si="53"/>
        <v>4868.24</v>
      </c>
      <c r="G885" s="51"/>
      <c r="H885" s="51"/>
    </row>
    <row r="886" s="24" customFormat="1" spans="1:8">
      <c r="A886" s="42" t="s">
        <v>809</v>
      </c>
      <c r="B886" s="11" t="s">
        <v>365</v>
      </c>
      <c r="C886" s="10" t="s">
        <v>366</v>
      </c>
      <c r="D886" s="57">
        <v>2</v>
      </c>
      <c r="E886" s="56">
        <v>35</v>
      </c>
      <c r="F886" s="58">
        <f t="shared" si="53"/>
        <v>70</v>
      </c>
      <c r="G886" s="51"/>
      <c r="H886" s="51"/>
    </row>
    <row r="887" s="24" customFormat="1" spans="1:8">
      <c r="A887" s="42" t="s">
        <v>810</v>
      </c>
      <c r="B887" s="11" t="s">
        <v>365</v>
      </c>
      <c r="C887" s="10" t="s">
        <v>366</v>
      </c>
      <c r="D887" s="57">
        <v>34</v>
      </c>
      <c r="E887" s="56">
        <v>104</v>
      </c>
      <c r="F887" s="58">
        <f t="shared" si="53"/>
        <v>3536</v>
      </c>
      <c r="G887" s="51"/>
      <c r="H887" s="51"/>
    </row>
    <row r="888" s="24" customFormat="1" spans="1:8">
      <c r="A888" s="42" t="s">
        <v>371</v>
      </c>
      <c r="B888" s="43"/>
      <c r="C888" s="43"/>
      <c r="D888" s="43"/>
      <c r="E888" s="56"/>
      <c r="F888" s="45"/>
      <c r="G888" s="51"/>
      <c r="H888" s="51"/>
    </row>
    <row r="889" s="24" customFormat="1" spans="1:8">
      <c r="A889" s="42" t="s">
        <v>811</v>
      </c>
      <c r="B889" s="11" t="s">
        <v>372</v>
      </c>
      <c r="C889" s="10" t="s">
        <v>117</v>
      </c>
      <c r="D889" s="57">
        <v>327.16</v>
      </c>
      <c r="E889" s="56">
        <v>47</v>
      </c>
      <c r="F889" s="58">
        <f t="shared" ref="F889:F897" si="54">D889*E889</f>
        <v>15376.52</v>
      </c>
      <c r="G889" s="51"/>
      <c r="H889" s="51"/>
    </row>
    <row r="890" s="24" customFormat="1" spans="1:8">
      <c r="A890" s="42" t="s">
        <v>812</v>
      </c>
      <c r="B890" s="11" t="s">
        <v>372</v>
      </c>
      <c r="C890" s="10" t="s">
        <v>117</v>
      </c>
      <c r="D890" s="57">
        <v>63.7</v>
      </c>
      <c r="E890" s="56">
        <v>44</v>
      </c>
      <c r="F890" s="58">
        <f t="shared" si="54"/>
        <v>2802.8</v>
      </c>
      <c r="G890" s="51"/>
      <c r="H890" s="51"/>
    </row>
    <row r="891" s="24" customFormat="1" spans="1:8">
      <c r="A891" s="42" t="s">
        <v>813</v>
      </c>
      <c r="B891" s="11" t="s">
        <v>372</v>
      </c>
      <c r="C891" s="10" t="s">
        <v>117</v>
      </c>
      <c r="D891" s="57">
        <v>93.1</v>
      </c>
      <c r="E891" s="56">
        <v>41</v>
      </c>
      <c r="F891" s="58">
        <f t="shared" si="54"/>
        <v>3817.1</v>
      </c>
      <c r="G891" s="51"/>
      <c r="H891" s="51"/>
    </row>
    <row r="892" s="24" customFormat="1" spans="1:8">
      <c r="A892" s="42" t="s">
        <v>814</v>
      </c>
      <c r="B892" s="11" t="s">
        <v>372</v>
      </c>
      <c r="C892" s="10" t="s">
        <v>117</v>
      </c>
      <c r="D892" s="57">
        <v>1414.66</v>
      </c>
      <c r="E892" s="56">
        <v>17</v>
      </c>
      <c r="F892" s="58">
        <f t="shared" si="54"/>
        <v>24049.22</v>
      </c>
      <c r="G892" s="51"/>
      <c r="H892" s="51"/>
    </row>
    <row r="893" s="24" customFormat="1" spans="1:8">
      <c r="A893" s="42" t="s">
        <v>815</v>
      </c>
      <c r="B893" s="11" t="s">
        <v>372</v>
      </c>
      <c r="C893" s="10" t="s">
        <v>117</v>
      </c>
      <c r="D893" s="57">
        <v>488.66</v>
      </c>
      <c r="E893" s="56">
        <v>19</v>
      </c>
      <c r="F893" s="58">
        <f t="shared" si="54"/>
        <v>9284.54</v>
      </c>
      <c r="G893" s="51"/>
      <c r="H893" s="51"/>
    </row>
    <row r="894" s="24" customFormat="1" spans="1:8">
      <c r="A894" s="42" t="s">
        <v>816</v>
      </c>
      <c r="B894" s="11" t="s">
        <v>372</v>
      </c>
      <c r="C894" s="10" t="s">
        <v>117</v>
      </c>
      <c r="D894" s="57">
        <v>276.84</v>
      </c>
      <c r="E894" s="56">
        <v>26</v>
      </c>
      <c r="F894" s="58">
        <f t="shared" si="54"/>
        <v>7197.84</v>
      </c>
      <c r="G894" s="51"/>
      <c r="H894" s="51"/>
    </row>
    <row r="895" s="24" customFormat="1" spans="1:8">
      <c r="A895" s="42" t="s">
        <v>817</v>
      </c>
      <c r="B895" s="11" t="s">
        <v>372</v>
      </c>
      <c r="C895" s="10" t="s">
        <v>117</v>
      </c>
      <c r="D895" s="57">
        <v>352.26</v>
      </c>
      <c r="E895" s="56">
        <v>27</v>
      </c>
      <c r="F895" s="58">
        <f t="shared" si="54"/>
        <v>9511.02</v>
      </c>
      <c r="G895" s="51"/>
      <c r="H895" s="51"/>
    </row>
    <row r="896" s="24" customFormat="1" spans="1:8">
      <c r="A896" s="42" t="s">
        <v>818</v>
      </c>
      <c r="B896" s="11" t="s">
        <v>372</v>
      </c>
      <c r="C896" s="10" t="s">
        <v>117</v>
      </c>
      <c r="D896" s="57">
        <v>87.3</v>
      </c>
      <c r="E896" s="56">
        <v>30</v>
      </c>
      <c r="F896" s="58">
        <f t="shared" si="54"/>
        <v>2619</v>
      </c>
      <c r="G896" s="51"/>
      <c r="H896" s="51"/>
    </row>
    <row r="897" s="24" customFormat="1" spans="1:8">
      <c r="A897" s="42" t="s">
        <v>819</v>
      </c>
      <c r="B897" s="11" t="s">
        <v>372</v>
      </c>
      <c r="C897" s="10" t="s">
        <v>117</v>
      </c>
      <c r="D897" s="57">
        <v>136.38</v>
      </c>
      <c r="E897" s="56">
        <v>28</v>
      </c>
      <c r="F897" s="58">
        <f t="shared" si="54"/>
        <v>3818.64</v>
      </c>
      <c r="G897" s="51"/>
      <c r="H897" s="51"/>
    </row>
    <row r="898" s="24" customFormat="1" spans="1:8">
      <c r="A898" s="42" t="s">
        <v>377</v>
      </c>
      <c r="B898" s="43"/>
      <c r="C898" s="43"/>
      <c r="D898" s="43"/>
      <c r="E898" s="56"/>
      <c r="F898" s="45"/>
      <c r="G898" s="51"/>
      <c r="H898" s="51"/>
    </row>
    <row r="899" s="24" customFormat="1" spans="1:8">
      <c r="A899" s="42" t="s">
        <v>820</v>
      </c>
      <c r="B899" s="11" t="s">
        <v>351</v>
      </c>
      <c r="C899" s="10" t="s">
        <v>117</v>
      </c>
      <c r="D899" s="57">
        <v>407.3</v>
      </c>
      <c r="E899" s="56">
        <v>17</v>
      </c>
      <c r="F899" s="58">
        <f t="shared" ref="F899:F916" si="55">D899*E899</f>
        <v>6924.1</v>
      </c>
      <c r="G899" s="51"/>
      <c r="H899" s="51"/>
    </row>
    <row r="900" s="24" customFormat="1" spans="1:8">
      <c r="A900" s="42" t="s">
        <v>821</v>
      </c>
      <c r="B900" s="11" t="s">
        <v>351</v>
      </c>
      <c r="C900" s="10" t="s">
        <v>117</v>
      </c>
      <c r="D900" s="57">
        <v>11.94</v>
      </c>
      <c r="E900" s="56">
        <v>15</v>
      </c>
      <c r="F900" s="58">
        <f t="shared" si="55"/>
        <v>179.1</v>
      </c>
      <c r="G900" s="51"/>
      <c r="H900" s="51"/>
    </row>
    <row r="901" s="24" customFormat="1" spans="1:8">
      <c r="A901" s="42" t="s">
        <v>380</v>
      </c>
      <c r="B901" s="43"/>
      <c r="C901" s="43"/>
      <c r="D901" s="43"/>
      <c r="E901" s="56"/>
      <c r="F901" s="45"/>
      <c r="G901" s="51"/>
      <c r="H901" s="51"/>
    </row>
    <row r="902" s="24" customFormat="1" spans="1:8">
      <c r="A902" s="42" t="s">
        <v>822</v>
      </c>
      <c r="B902" s="11" t="s">
        <v>351</v>
      </c>
      <c r="C902" s="10" t="s">
        <v>117</v>
      </c>
      <c r="D902" s="57">
        <v>226.16</v>
      </c>
      <c r="E902" s="56">
        <v>14</v>
      </c>
      <c r="F902" s="58">
        <f t="shared" si="55"/>
        <v>3166.24</v>
      </c>
      <c r="G902" s="51"/>
      <c r="H902" s="51"/>
    </row>
    <row r="903" s="24" customFormat="1" spans="1:8">
      <c r="A903" s="42" t="s">
        <v>823</v>
      </c>
      <c r="B903" s="11" t="s">
        <v>351</v>
      </c>
      <c r="C903" s="10" t="s">
        <v>117</v>
      </c>
      <c r="D903" s="57">
        <v>178.74</v>
      </c>
      <c r="E903" s="56">
        <v>17</v>
      </c>
      <c r="F903" s="58">
        <f t="shared" si="55"/>
        <v>3038.58</v>
      </c>
      <c r="G903" s="51"/>
      <c r="H903" s="51"/>
    </row>
    <row r="904" s="24" customFormat="1" spans="1:8">
      <c r="A904" s="42" t="s">
        <v>824</v>
      </c>
      <c r="B904" s="11" t="s">
        <v>351</v>
      </c>
      <c r="C904" s="10" t="s">
        <v>117</v>
      </c>
      <c r="D904" s="57">
        <v>533.6</v>
      </c>
      <c r="E904" s="56">
        <v>18</v>
      </c>
      <c r="F904" s="58">
        <f t="shared" si="55"/>
        <v>9604.8</v>
      </c>
      <c r="G904" s="51"/>
      <c r="H904" s="51"/>
    </row>
    <row r="905" s="24" customFormat="1" spans="1:8">
      <c r="A905" s="42" t="s">
        <v>825</v>
      </c>
      <c r="B905" s="11" t="s">
        <v>351</v>
      </c>
      <c r="C905" s="10" t="s">
        <v>117</v>
      </c>
      <c r="D905" s="57">
        <v>61.26</v>
      </c>
      <c r="E905" s="56">
        <v>25</v>
      </c>
      <c r="F905" s="58">
        <f t="shared" si="55"/>
        <v>1531.5</v>
      </c>
      <c r="G905" s="51"/>
      <c r="H905" s="51"/>
    </row>
    <row r="906" s="24" customFormat="1" spans="1:8">
      <c r="A906" s="42" t="s">
        <v>826</v>
      </c>
      <c r="B906" s="11" t="s">
        <v>351</v>
      </c>
      <c r="C906" s="10" t="s">
        <v>117</v>
      </c>
      <c r="D906" s="57">
        <v>101.86</v>
      </c>
      <c r="E906" s="56">
        <v>38</v>
      </c>
      <c r="F906" s="58">
        <f t="shared" si="55"/>
        <v>3870.68</v>
      </c>
      <c r="G906" s="51"/>
      <c r="H906" s="51"/>
    </row>
    <row r="907" s="24" customFormat="1" spans="1:8">
      <c r="A907" s="42" t="s">
        <v>827</v>
      </c>
      <c r="B907" s="11" t="s">
        <v>381</v>
      </c>
      <c r="C907" s="10" t="s">
        <v>375</v>
      </c>
      <c r="D907" s="57">
        <v>2</v>
      </c>
      <c r="E907" s="56">
        <v>50</v>
      </c>
      <c r="F907" s="58">
        <f t="shared" si="55"/>
        <v>100</v>
      </c>
      <c r="G907" s="51"/>
      <c r="H907" s="51"/>
    </row>
    <row r="908" s="24" customFormat="1" spans="1:8">
      <c r="A908" s="42" t="s">
        <v>828</v>
      </c>
      <c r="B908" s="11" t="s">
        <v>381</v>
      </c>
      <c r="C908" s="10" t="s">
        <v>375</v>
      </c>
      <c r="D908" s="57">
        <v>82</v>
      </c>
      <c r="E908" s="56">
        <v>50</v>
      </c>
      <c r="F908" s="58">
        <f t="shared" si="55"/>
        <v>4100</v>
      </c>
      <c r="G908" s="51"/>
      <c r="H908" s="51"/>
    </row>
    <row r="909" s="24" customFormat="1" spans="1:8">
      <c r="A909" s="42" t="s">
        <v>829</v>
      </c>
      <c r="B909" s="11" t="s">
        <v>382</v>
      </c>
      <c r="C909" s="10" t="s">
        <v>375</v>
      </c>
      <c r="D909" s="57">
        <v>6</v>
      </c>
      <c r="E909" s="56">
        <v>29</v>
      </c>
      <c r="F909" s="58">
        <f t="shared" si="55"/>
        <v>174</v>
      </c>
      <c r="G909" s="51"/>
      <c r="H909" s="51"/>
    </row>
    <row r="910" s="24" customFormat="1" spans="1:8">
      <c r="A910" s="42" t="s">
        <v>830</v>
      </c>
      <c r="B910" s="11" t="s">
        <v>382</v>
      </c>
      <c r="C910" s="10" t="s">
        <v>375</v>
      </c>
      <c r="D910" s="57">
        <v>2</v>
      </c>
      <c r="E910" s="56">
        <v>29</v>
      </c>
      <c r="F910" s="58">
        <f t="shared" si="55"/>
        <v>58</v>
      </c>
      <c r="G910" s="51"/>
      <c r="H910" s="51"/>
    </row>
    <row r="911" s="24" customFormat="1" spans="1:8">
      <c r="A911" s="42" t="s">
        <v>831</v>
      </c>
      <c r="B911" s="11" t="s">
        <v>383</v>
      </c>
      <c r="C911" s="10" t="s">
        <v>375</v>
      </c>
      <c r="D911" s="57">
        <v>2</v>
      </c>
      <c r="E911" s="56">
        <v>53</v>
      </c>
      <c r="F911" s="58">
        <f t="shared" si="55"/>
        <v>106</v>
      </c>
      <c r="G911" s="51"/>
      <c r="H911" s="51"/>
    </row>
    <row r="912" s="24" customFormat="1" spans="1:8">
      <c r="A912" s="42" t="s">
        <v>832</v>
      </c>
      <c r="B912" s="11" t="s">
        <v>383</v>
      </c>
      <c r="C912" s="10" t="s">
        <v>375</v>
      </c>
      <c r="D912" s="57">
        <v>118</v>
      </c>
      <c r="E912" s="56">
        <v>72</v>
      </c>
      <c r="F912" s="58">
        <f t="shared" si="55"/>
        <v>8496</v>
      </c>
      <c r="G912" s="51"/>
      <c r="H912" s="51"/>
    </row>
    <row r="913" s="24" customFormat="1" spans="1:8">
      <c r="A913" s="42" t="s">
        <v>833</v>
      </c>
      <c r="B913" s="11" t="s">
        <v>383</v>
      </c>
      <c r="C913" s="10" t="s">
        <v>375</v>
      </c>
      <c r="D913" s="57">
        <v>34</v>
      </c>
      <c r="E913" s="56">
        <v>53</v>
      </c>
      <c r="F913" s="58">
        <f t="shared" si="55"/>
        <v>1802</v>
      </c>
      <c r="G913" s="51"/>
      <c r="H913" s="51"/>
    </row>
    <row r="914" s="24" customFormat="1" spans="1:8">
      <c r="A914" s="42" t="s">
        <v>834</v>
      </c>
      <c r="B914" s="11" t="s">
        <v>384</v>
      </c>
      <c r="C914" s="10" t="s">
        <v>375</v>
      </c>
      <c r="D914" s="57">
        <v>2</v>
      </c>
      <c r="E914" s="56">
        <v>29</v>
      </c>
      <c r="F914" s="58">
        <f t="shared" si="55"/>
        <v>58</v>
      </c>
      <c r="G914" s="51"/>
      <c r="H914" s="51"/>
    </row>
    <row r="915" s="24" customFormat="1" spans="1:8">
      <c r="A915" s="42" t="s">
        <v>835</v>
      </c>
      <c r="B915" s="11" t="s">
        <v>836</v>
      </c>
      <c r="C915" s="10" t="s">
        <v>375</v>
      </c>
      <c r="D915" s="57">
        <v>58</v>
      </c>
      <c r="E915" s="56">
        <v>29</v>
      </c>
      <c r="F915" s="58">
        <f t="shared" si="55"/>
        <v>1682</v>
      </c>
      <c r="G915" s="51"/>
      <c r="H915" s="51"/>
    </row>
    <row r="916" s="24" customFormat="1" spans="1:8">
      <c r="A916" s="42" t="s">
        <v>837</v>
      </c>
      <c r="B916" s="11" t="s">
        <v>385</v>
      </c>
      <c r="C916" s="10" t="s">
        <v>375</v>
      </c>
      <c r="D916" s="57">
        <v>2</v>
      </c>
      <c r="E916" s="56">
        <v>29</v>
      </c>
      <c r="F916" s="58">
        <f t="shared" si="55"/>
        <v>58</v>
      </c>
      <c r="G916" s="51"/>
      <c r="H916" s="51"/>
    </row>
    <row r="917" s="24" customFormat="1" spans="1:8">
      <c r="A917" s="42" t="s">
        <v>388</v>
      </c>
      <c r="B917" s="43"/>
      <c r="C917" s="43"/>
      <c r="D917" s="43"/>
      <c r="E917" s="56"/>
      <c r="F917" s="45"/>
      <c r="G917" s="51"/>
      <c r="H917" s="51"/>
    </row>
    <row r="918" s="24" customFormat="1" spans="1:8">
      <c r="A918" s="42" t="s">
        <v>838</v>
      </c>
      <c r="B918" s="11" t="s">
        <v>351</v>
      </c>
      <c r="C918" s="10" t="s">
        <v>117</v>
      </c>
      <c r="D918" s="57">
        <v>141.86</v>
      </c>
      <c r="E918" s="56">
        <v>9</v>
      </c>
      <c r="F918" s="58">
        <f t="shared" ref="F918:F948" si="56">D918*E918</f>
        <v>1276.74</v>
      </c>
      <c r="G918" s="51"/>
      <c r="H918" s="51"/>
    </row>
    <row r="919" s="24" customFormat="1" spans="1:8">
      <c r="A919" s="42" t="s">
        <v>839</v>
      </c>
      <c r="B919" s="11" t="s">
        <v>351</v>
      </c>
      <c r="C919" s="10" t="s">
        <v>117</v>
      </c>
      <c r="D919" s="57">
        <v>48.4</v>
      </c>
      <c r="E919" s="56">
        <v>8</v>
      </c>
      <c r="F919" s="58">
        <f t="shared" si="56"/>
        <v>387.2</v>
      </c>
      <c r="G919" s="51"/>
      <c r="H919" s="51"/>
    </row>
    <row r="920" s="24" customFormat="1" spans="1:8">
      <c r="A920" s="42" t="s">
        <v>612</v>
      </c>
      <c r="B920" s="43"/>
      <c r="C920" s="43"/>
      <c r="D920" s="43"/>
      <c r="E920" s="56"/>
      <c r="F920" s="45"/>
      <c r="G920" s="51"/>
      <c r="H920" s="51"/>
    </row>
    <row r="921" s="24" customFormat="1" spans="1:8">
      <c r="A921" s="42" t="s">
        <v>840</v>
      </c>
      <c r="B921" s="11" t="s">
        <v>594</v>
      </c>
      <c r="C921" s="10" t="s">
        <v>186</v>
      </c>
      <c r="D921" s="57">
        <v>8</v>
      </c>
      <c r="E921" s="56">
        <v>95</v>
      </c>
      <c r="F921" s="58">
        <f t="shared" si="56"/>
        <v>760</v>
      </c>
      <c r="G921" s="51"/>
      <c r="H921" s="51"/>
    </row>
    <row r="922" s="24" customFormat="1" spans="1:8">
      <c r="A922" s="42" t="s">
        <v>841</v>
      </c>
      <c r="B922" s="11" t="s">
        <v>594</v>
      </c>
      <c r="C922" s="10" t="s">
        <v>186</v>
      </c>
      <c r="D922" s="57">
        <v>2</v>
      </c>
      <c r="E922" s="56">
        <v>122</v>
      </c>
      <c r="F922" s="58">
        <f t="shared" si="56"/>
        <v>244</v>
      </c>
      <c r="G922" s="51"/>
      <c r="H922" s="51"/>
    </row>
    <row r="923" s="24" customFormat="1" spans="1:8">
      <c r="A923" s="42" t="s">
        <v>842</v>
      </c>
      <c r="B923" s="11" t="s">
        <v>594</v>
      </c>
      <c r="C923" s="10" t="s">
        <v>186</v>
      </c>
      <c r="D923" s="57">
        <v>2</v>
      </c>
      <c r="E923" s="56">
        <v>122</v>
      </c>
      <c r="F923" s="58">
        <f t="shared" si="56"/>
        <v>244</v>
      </c>
      <c r="G923" s="51"/>
      <c r="H923" s="51"/>
    </row>
    <row r="924" s="24" customFormat="1" spans="1:8">
      <c r="A924" s="42" t="s">
        <v>843</v>
      </c>
      <c r="B924" s="11" t="s">
        <v>594</v>
      </c>
      <c r="C924" s="10" t="s">
        <v>186</v>
      </c>
      <c r="D924" s="57">
        <v>2</v>
      </c>
      <c r="E924" s="56">
        <v>122</v>
      </c>
      <c r="F924" s="58">
        <f t="shared" si="56"/>
        <v>244</v>
      </c>
      <c r="G924" s="51"/>
      <c r="H924" s="51"/>
    </row>
    <row r="925" s="24" customFormat="1" spans="1:8">
      <c r="A925" s="42" t="s">
        <v>844</v>
      </c>
      <c r="B925" s="11" t="s">
        <v>594</v>
      </c>
      <c r="C925" s="10" t="s">
        <v>186</v>
      </c>
      <c r="D925" s="57">
        <v>2</v>
      </c>
      <c r="E925" s="56">
        <v>122</v>
      </c>
      <c r="F925" s="58">
        <f t="shared" si="56"/>
        <v>244</v>
      </c>
      <c r="G925" s="51"/>
      <c r="H925" s="51"/>
    </row>
    <row r="926" s="24" customFormat="1" spans="1:8">
      <c r="A926" s="42" t="s">
        <v>845</v>
      </c>
      <c r="B926" s="11" t="s">
        <v>594</v>
      </c>
      <c r="C926" s="10" t="s">
        <v>186</v>
      </c>
      <c r="D926" s="57">
        <v>2</v>
      </c>
      <c r="E926" s="56">
        <v>122</v>
      </c>
      <c r="F926" s="58">
        <f t="shared" si="56"/>
        <v>244</v>
      </c>
      <c r="G926" s="51"/>
      <c r="H926" s="51"/>
    </row>
    <row r="927" s="24" customFormat="1" spans="1:8">
      <c r="A927" s="42" t="s">
        <v>846</v>
      </c>
      <c r="B927" s="11" t="s">
        <v>594</v>
      </c>
      <c r="C927" s="10" t="s">
        <v>186</v>
      </c>
      <c r="D927" s="57">
        <v>2</v>
      </c>
      <c r="E927" s="56">
        <v>122</v>
      </c>
      <c r="F927" s="58">
        <f t="shared" si="56"/>
        <v>244</v>
      </c>
      <c r="G927" s="51"/>
      <c r="H927" s="51"/>
    </row>
    <row r="928" s="24" customFormat="1" spans="1:8">
      <c r="A928" s="42" t="s">
        <v>847</v>
      </c>
      <c r="B928" s="11" t="s">
        <v>594</v>
      </c>
      <c r="C928" s="10" t="s">
        <v>186</v>
      </c>
      <c r="D928" s="57">
        <v>2</v>
      </c>
      <c r="E928" s="56">
        <v>122</v>
      </c>
      <c r="F928" s="58">
        <f t="shared" si="56"/>
        <v>244</v>
      </c>
      <c r="G928" s="51"/>
      <c r="H928" s="51"/>
    </row>
    <row r="929" s="24" customFormat="1" spans="1:8">
      <c r="A929" s="42" t="s">
        <v>848</v>
      </c>
      <c r="B929" s="11" t="s">
        <v>594</v>
      </c>
      <c r="C929" s="10" t="s">
        <v>186</v>
      </c>
      <c r="D929" s="57">
        <v>2</v>
      </c>
      <c r="E929" s="56">
        <v>122</v>
      </c>
      <c r="F929" s="58">
        <f t="shared" si="56"/>
        <v>244</v>
      </c>
      <c r="G929" s="51"/>
      <c r="H929" s="51"/>
    </row>
    <row r="930" s="24" customFormat="1" spans="1:8">
      <c r="A930" s="42" t="s">
        <v>849</v>
      </c>
      <c r="B930" s="11" t="s">
        <v>594</v>
      </c>
      <c r="C930" s="10" t="s">
        <v>186</v>
      </c>
      <c r="D930" s="57">
        <v>2</v>
      </c>
      <c r="E930" s="56">
        <v>122</v>
      </c>
      <c r="F930" s="58">
        <f t="shared" si="56"/>
        <v>244</v>
      </c>
      <c r="G930" s="51"/>
      <c r="H930" s="51"/>
    </row>
    <row r="931" s="24" customFormat="1" spans="1:8">
      <c r="A931" s="42" t="s">
        <v>850</v>
      </c>
      <c r="B931" s="11" t="s">
        <v>594</v>
      </c>
      <c r="C931" s="10" t="s">
        <v>186</v>
      </c>
      <c r="D931" s="57">
        <v>2</v>
      </c>
      <c r="E931" s="56">
        <v>308</v>
      </c>
      <c r="F931" s="58">
        <f t="shared" si="56"/>
        <v>616</v>
      </c>
      <c r="G931" s="51"/>
      <c r="H931" s="51"/>
    </row>
    <row r="932" s="24" customFormat="1" spans="1:8">
      <c r="A932" s="42" t="s">
        <v>851</v>
      </c>
      <c r="B932" s="11" t="s">
        <v>594</v>
      </c>
      <c r="C932" s="10" t="s">
        <v>186</v>
      </c>
      <c r="D932" s="57">
        <v>2</v>
      </c>
      <c r="E932" s="56">
        <v>308</v>
      </c>
      <c r="F932" s="58">
        <f t="shared" si="56"/>
        <v>616</v>
      </c>
      <c r="G932" s="51"/>
      <c r="H932" s="51"/>
    </row>
    <row r="933" s="24" customFormat="1" spans="1:8">
      <c r="A933" s="42" t="s">
        <v>852</v>
      </c>
      <c r="B933" s="11" t="s">
        <v>594</v>
      </c>
      <c r="C933" s="10" t="s">
        <v>186</v>
      </c>
      <c r="D933" s="57">
        <v>2</v>
      </c>
      <c r="E933" s="56">
        <v>308</v>
      </c>
      <c r="F933" s="58">
        <f t="shared" si="56"/>
        <v>616</v>
      </c>
      <c r="G933" s="51"/>
      <c r="H933" s="51"/>
    </row>
    <row r="934" s="24" customFormat="1" spans="1:8">
      <c r="A934" s="42" t="s">
        <v>853</v>
      </c>
      <c r="B934" s="11" t="s">
        <v>594</v>
      </c>
      <c r="C934" s="10" t="s">
        <v>186</v>
      </c>
      <c r="D934" s="57">
        <v>2</v>
      </c>
      <c r="E934" s="56">
        <v>308</v>
      </c>
      <c r="F934" s="58">
        <f t="shared" si="56"/>
        <v>616</v>
      </c>
      <c r="G934" s="51"/>
      <c r="H934" s="51"/>
    </row>
    <row r="935" s="24" customFormat="1" spans="1:8">
      <c r="A935" s="42" t="s">
        <v>854</v>
      </c>
      <c r="B935" s="11" t="s">
        <v>594</v>
      </c>
      <c r="C935" s="10" t="s">
        <v>186</v>
      </c>
      <c r="D935" s="57">
        <v>2</v>
      </c>
      <c r="E935" s="56">
        <v>308</v>
      </c>
      <c r="F935" s="58">
        <f t="shared" si="56"/>
        <v>616</v>
      </c>
      <c r="G935" s="51"/>
      <c r="H935" s="51"/>
    </row>
    <row r="936" s="24" customFormat="1" spans="1:8">
      <c r="A936" s="42" t="s">
        <v>855</v>
      </c>
      <c r="B936" s="11" t="s">
        <v>489</v>
      </c>
      <c r="C936" s="10" t="s">
        <v>117</v>
      </c>
      <c r="D936" s="57">
        <v>348.38</v>
      </c>
      <c r="E936" s="56">
        <v>11</v>
      </c>
      <c r="F936" s="58">
        <f t="shared" si="56"/>
        <v>3832.18</v>
      </c>
      <c r="G936" s="51"/>
      <c r="H936" s="51"/>
    </row>
    <row r="937" s="24" customFormat="1" spans="1:8">
      <c r="A937" s="42" t="s">
        <v>856</v>
      </c>
      <c r="B937" s="11" t="s">
        <v>489</v>
      </c>
      <c r="C937" s="10" t="s">
        <v>117</v>
      </c>
      <c r="D937" s="57">
        <v>13.8</v>
      </c>
      <c r="E937" s="56">
        <v>18</v>
      </c>
      <c r="F937" s="58">
        <f t="shared" si="56"/>
        <v>248.4</v>
      </c>
      <c r="G937" s="51"/>
      <c r="H937" s="51"/>
    </row>
    <row r="938" s="24" customFormat="1" spans="1:8">
      <c r="A938" s="42" t="s">
        <v>857</v>
      </c>
      <c r="B938" s="11" t="s">
        <v>489</v>
      </c>
      <c r="C938" s="10" t="s">
        <v>117</v>
      </c>
      <c r="D938" s="57">
        <v>149.08</v>
      </c>
      <c r="E938" s="56">
        <v>30</v>
      </c>
      <c r="F938" s="58">
        <f t="shared" si="56"/>
        <v>4472.4</v>
      </c>
      <c r="G938" s="51"/>
      <c r="H938" s="51"/>
    </row>
    <row r="939" s="24" customFormat="1" spans="1:8">
      <c r="A939" s="42" t="s">
        <v>858</v>
      </c>
      <c r="B939" s="11" t="s">
        <v>594</v>
      </c>
      <c r="C939" s="10" t="s">
        <v>186</v>
      </c>
      <c r="D939" s="57">
        <v>2</v>
      </c>
      <c r="E939" s="56">
        <v>122</v>
      </c>
      <c r="F939" s="58">
        <f t="shared" si="56"/>
        <v>244</v>
      </c>
      <c r="G939" s="51"/>
      <c r="H939" s="51"/>
    </row>
    <row r="940" s="24" customFormat="1" spans="1:8">
      <c r="A940" s="42" t="s">
        <v>859</v>
      </c>
      <c r="B940" s="11" t="s">
        <v>594</v>
      </c>
      <c r="C940" s="10" t="s">
        <v>186</v>
      </c>
      <c r="D940" s="57">
        <v>2</v>
      </c>
      <c r="E940" s="56">
        <v>122</v>
      </c>
      <c r="F940" s="58">
        <f t="shared" si="56"/>
        <v>244</v>
      </c>
      <c r="G940" s="51"/>
      <c r="H940" s="51"/>
    </row>
    <row r="941" s="24" customFormat="1" spans="1:8">
      <c r="A941" s="42" t="s">
        <v>860</v>
      </c>
      <c r="B941" s="11" t="s">
        <v>594</v>
      </c>
      <c r="C941" s="10" t="s">
        <v>186</v>
      </c>
      <c r="D941" s="57">
        <v>2</v>
      </c>
      <c r="E941" s="56">
        <v>122</v>
      </c>
      <c r="F941" s="58">
        <f t="shared" si="56"/>
        <v>244</v>
      </c>
      <c r="G941" s="51"/>
      <c r="H941" s="51"/>
    </row>
    <row r="942" s="24" customFormat="1" spans="1:8">
      <c r="A942" s="42" t="s">
        <v>861</v>
      </c>
      <c r="B942" s="11" t="s">
        <v>594</v>
      </c>
      <c r="C942" s="10" t="s">
        <v>186</v>
      </c>
      <c r="D942" s="57">
        <v>2</v>
      </c>
      <c r="E942" s="56">
        <v>122</v>
      </c>
      <c r="F942" s="58">
        <f t="shared" si="56"/>
        <v>244</v>
      </c>
      <c r="G942" s="51"/>
      <c r="H942" s="51"/>
    </row>
    <row r="943" s="24" customFormat="1" spans="1:8">
      <c r="A943" s="42" t="s">
        <v>862</v>
      </c>
      <c r="B943" s="11" t="s">
        <v>594</v>
      </c>
      <c r="C943" s="10" t="s">
        <v>186</v>
      </c>
      <c r="D943" s="57">
        <v>2</v>
      </c>
      <c r="E943" s="56">
        <v>122</v>
      </c>
      <c r="F943" s="58">
        <f t="shared" si="56"/>
        <v>244</v>
      </c>
      <c r="G943" s="51"/>
      <c r="H943" s="51"/>
    </row>
    <row r="944" s="24" customFormat="1" spans="1:8">
      <c r="A944" s="42" t="s">
        <v>863</v>
      </c>
      <c r="B944" s="11" t="s">
        <v>594</v>
      </c>
      <c r="C944" s="10" t="s">
        <v>186</v>
      </c>
      <c r="D944" s="57">
        <v>2</v>
      </c>
      <c r="E944" s="56">
        <v>122</v>
      </c>
      <c r="F944" s="58">
        <f t="shared" si="56"/>
        <v>244</v>
      </c>
      <c r="G944" s="51"/>
      <c r="H944" s="51"/>
    </row>
    <row r="945" s="24" customFormat="1" spans="1:8">
      <c r="A945" s="42" t="s">
        <v>864</v>
      </c>
      <c r="B945" s="11" t="s">
        <v>594</v>
      </c>
      <c r="C945" s="10" t="s">
        <v>186</v>
      </c>
      <c r="D945" s="57">
        <v>2</v>
      </c>
      <c r="E945" s="56">
        <v>122</v>
      </c>
      <c r="F945" s="58">
        <f t="shared" si="56"/>
        <v>244</v>
      </c>
      <c r="G945" s="51"/>
      <c r="H945" s="51"/>
    </row>
    <row r="946" s="24" customFormat="1" spans="1:8">
      <c r="A946" s="42" t="s">
        <v>865</v>
      </c>
      <c r="B946" s="11" t="s">
        <v>594</v>
      </c>
      <c r="C946" s="10" t="s">
        <v>186</v>
      </c>
      <c r="D946" s="57">
        <v>2</v>
      </c>
      <c r="E946" s="56">
        <v>122</v>
      </c>
      <c r="F946" s="58">
        <f t="shared" si="56"/>
        <v>244</v>
      </c>
      <c r="G946" s="51"/>
      <c r="H946" s="51"/>
    </row>
    <row r="947" s="24" customFormat="1" spans="1:8">
      <c r="A947" s="42" t="s">
        <v>866</v>
      </c>
      <c r="B947" s="11" t="s">
        <v>489</v>
      </c>
      <c r="C947" s="10" t="s">
        <v>117</v>
      </c>
      <c r="D947" s="57">
        <v>182.6</v>
      </c>
      <c r="E947" s="56">
        <v>11</v>
      </c>
      <c r="F947" s="58">
        <f t="shared" si="56"/>
        <v>2008.6</v>
      </c>
      <c r="G947" s="51"/>
      <c r="H947" s="51"/>
    </row>
    <row r="948" s="24" customFormat="1" spans="1:8">
      <c r="A948" s="10" t="s">
        <v>867</v>
      </c>
      <c r="B948" s="11" t="s">
        <v>868</v>
      </c>
      <c r="C948" s="10" t="s">
        <v>48</v>
      </c>
      <c r="D948" s="57">
        <v>10936</v>
      </c>
      <c r="E948" s="56">
        <v>5</v>
      </c>
      <c r="F948" s="58">
        <f t="shared" si="56"/>
        <v>54680</v>
      </c>
      <c r="G948" s="51"/>
      <c r="H948" s="51"/>
    </row>
    <row r="949" s="24" customFormat="1" spans="1:8">
      <c r="A949" s="10" t="s">
        <v>348</v>
      </c>
      <c r="B949" s="10"/>
      <c r="C949" s="10"/>
      <c r="D949" s="42"/>
      <c r="E949" s="56"/>
      <c r="F949" s="45"/>
      <c r="G949" s="51"/>
      <c r="H949" s="51"/>
    </row>
    <row r="950" s="24" customFormat="1" spans="1:8">
      <c r="A950" s="10" t="s">
        <v>349</v>
      </c>
      <c r="B950" s="10"/>
      <c r="C950" s="10"/>
      <c r="D950" s="42"/>
      <c r="E950" s="56"/>
      <c r="F950" s="45"/>
      <c r="G950" s="51"/>
      <c r="H950" s="51"/>
    </row>
    <row r="951" s="24" customFormat="1" spans="1:8">
      <c r="A951" s="42" t="s">
        <v>350</v>
      </c>
      <c r="B951" s="43"/>
      <c r="C951" s="43"/>
      <c r="D951" s="43"/>
      <c r="E951" s="56"/>
      <c r="F951" s="45"/>
      <c r="G951" s="51"/>
      <c r="H951" s="51"/>
    </row>
    <row r="952" s="24" customFormat="1" spans="1:8">
      <c r="A952" s="42" t="s">
        <v>16</v>
      </c>
      <c r="B952" s="11" t="s">
        <v>869</v>
      </c>
      <c r="C952" s="10" t="s">
        <v>39</v>
      </c>
      <c r="D952" s="57">
        <v>1</v>
      </c>
      <c r="E952" s="56">
        <v>2527</v>
      </c>
      <c r="F952" s="58">
        <f t="shared" ref="F952:F956" si="57">D952*E952</f>
        <v>2527</v>
      </c>
      <c r="G952" s="51"/>
      <c r="H952" s="51"/>
    </row>
    <row r="953" s="24" customFormat="1" spans="1:8">
      <c r="A953" s="42" t="s">
        <v>358</v>
      </c>
      <c r="B953" s="43"/>
      <c r="C953" s="43"/>
      <c r="D953" s="43"/>
      <c r="E953" s="56"/>
      <c r="F953" s="45"/>
      <c r="G953" s="51"/>
      <c r="H953" s="51"/>
    </row>
    <row r="954" s="24" customFormat="1" spans="1:8">
      <c r="A954" s="42" t="s">
        <v>19</v>
      </c>
      <c r="B954" s="11" t="s">
        <v>869</v>
      </c>
      <c r="C954" s="10" t="s">
        <v>39</v>
      </c>
      <c r="D954" s="57">
        <v>1</v>
      </c>
      <c r="E954" s="56">
        <v>4588</v>
      </c>
      <c r="F954" s="58">
        <f t="shared" si="57"/>
        <v>4588</v>
      </c>
      <c r="G954" s="51"/>
      <c r="H954" s="51"/>
    </row>
    <row r="955" s="24" customFormat="1" spans="1:8">
      <c r="A955" s="42" t="s">
        <v>371</v>
      </c>
      <c r="B955" s="43"/>
      <c r="C955" s="43"/>
      <c r="D955" s="43"/>
      <c r="E955" s="56"/>
      <c r="F955" s="45"/>
      <c r="G955" s="51"/>
      <c r="H955" s="51"/>
    </row>
    <row r="956" s="24" customFormat="1" spans="1:8">
      <c r="A956" s="42" t="s">
        <v>21</v>
      </c>
      <c r="B956" s="11" t="s">
        <v>869</v>
      </c>
      <c r="C956" s="10" t="s">
        <v>39</v>
      </c>
      <c r="D956" s="57">
        <v>1</v>
      </c>
      <c r="E956" s="56">
        <v>8004</v>
      </c>
      <c r="F956" s="58">
        <f t="shared" si="57"/>
        <v>8004</v>
      </c>
      <c r="G956" s="51"/>
      <c r="H956" s="51"/>
    </row>
    <row r="957" s="24" customFormat="1" spans="1:8">
      <c r="A957" s="42" t="s">
        <v>377</v>
      </c>
      <c r="B957" s="43"/>
      <c r="C957" s="43"/>
      <c r="D957" s="43"/>
      <c r="E957" s="56"/>
      <c r="F957" s="45"/>
      <c r="G957" s="51"/>
      <c r="H957" s="51"/>
    </row>
    <row r="958" s="24" customFormat="1" spans="1:8">
      <c r="A958" s="42" t="s">
        <v>23</v>
      </c>
      <c r="B958" s="11" t="s">
        <v>869</v>
      </c>
      <c r="C958" s="10" t="s">
        <v>39</v>
      </c>
      <c r="D958" s="57">
        <v>1</v>
      </c>
      <c r="E958" s="56">
        <v>675</v>
      </c>
      <c r="F958" s="58">
        <f t="shared" ref="F958:F963" si="58">D958*E958</f>
        <v>675</v>
      </c>
      <c r="G958" s="51"/>
      <c r="H958" s="51"/>
    </row>
    <row r="959" s="24" customFormat="1" spans="1:8">
      <c r="A959" s="42" t="s">
        <v>380</v>
      </c>
      <c r="B959" s="43"/>
      <c r="C959" s="43"/>
      <c r="D959" s="43"/>
      <c r="E959" s="56"/>
      <c r="F959" s="45"/>
      <c r="G959" s="51"/>
      <c r="H959" s="51"/>
    </row>
    <row r="960" s="24" customFormat="1" spans="1:8">
      <c r="A960" s="42" t="s">
        <v>25</v>
      </c>
      <c r="B960" s="11" t="s">
        <v>869</v>
      </c>
      <c r="C960" s="10" t="s">
        <v>39</v>
      </c>
      <c r="D960" s="57">
        <v>1</v>
      </c>
      <c r="E960" s="56">
        <v>5514</v>
      </c>
      <c r="F960" s="58">
        <f t="shared" si="58"/>
        <v>5514</v>
      </c>
      <c r="G960" s="51"/>
      <c r="H960" s="51"/>
    </row>
    <row r="961" s="24" customFormat="1" spans="1:8">
      <c r="A961" s="42" t="s">
        <v>388</v>
      </c>
      <c r="B961" s="43"/>
      <c r="C961" s="43"/>
      <c r="D961" s="43"/>
      <c r="E961" s="56"/>
      <c r="F961" s="45"/>
      <c r="G961" s="51"/>
      <c r="H961" s="51"/>
    </row>
    <row r="962" s="24" customFormat="1" spans="1:8">
      <c r="A962" s="42" t="s">
        <v>390</v>
      </c>
      <c r="B962" s="43"/>
      <c r="C962" s="43"/>
      <c r="D962" s="43"/>
      <c r="E962" s="56"/>
      <c r="F962" s="45"/>
      <c r="G962" s="51"/>
      <c r="H962" s="51"/>
    </row>
    <row r="963" s="24" customFormat="1" spans="1:8">
      <c r="A963" s="42" t="s">
        <v>26</v>
      </c>
      <c r="B963" s="11" t="s">
        <v>869</v>
      </c>
      <c r="C963" s="10" t="s">
        <v>39</v>
      </c>
      <c r="D963" s="57">
        <v>1</v>
      </c>
      <c r="E963" s="56">
        <v>2024</v>
      </c>
      <c r="F963" s="58">
        <f t="shared" si="58"/>
        <v>2024</v>
      </c>
      <c r="G963" s="51"/>
      <c r="H963" s="51"/>
    </row>
    <row r="964" s="24" customFormat="1" spans="1:8">
      <c r="A964" s="42" t="s">
        <v>403</v>
      </c>
      <c r="B964" s="43"/>
      <c r="C964" s="43"/>
      <c r="D964" s="43"/>
      <c r="E964" s="56"/>
      <c r="F964" s="45"/>
      <c r="G964" s="51"/>
      <c r="H964" s="51"/>
    </row>
    <row r="965" s="24" customFormat="1" spans="1:8">
      <c r="A965" s="42" t="s">
        <v>28</v>
      </c>
      <c r="B965" s="11" t="s">
        <v>869</v>
      </c>
      <c r="C965" s="10" t="s">
        <v>39</v>
      </c>
      <c r="D965" s="57">
        <v>1</v>
      </c>
      <c r="E965" s="56">
        <v>3480</v>
      </c>
      <c r="F965" s="58">
        <f t="shared" ref="F965:F969" si="59">D965*E965</f>
        <v>3480</v>
      </c>
      <c r="G965" s="51"/>
      <c r="H965" s="51"/>
    </row>
    <row r="966" s="24" customFormat="1" spans="1:8">
      <c r="A966" s="42" t="s">
        <v>406</v>
      </c>
      <c r="B966" s="43"/>
      <c r="C966" s="43"/>
      <c r="D966" s="43"/>
      <c r="E966" s="56"/>
      <c r="F966" s="45"/>
      <c r="G966" s="51"/>
      <c r="H966" s="51"/>
    </row>
    <row r="967" s="24" customFormat="1" spans="1:8">
      <c r="A967" s="42" t="s">
        <v>30</v>
      </c>
      <c r="B967" s="11" t="s">
        <v>869</v>
      </c>
      <c r="C967" s="10" t="s">
        <v>39</v>
      </c>
      <c r="D967" s="57">
        <v>1</v>
      </c>
      <c r="E967" s="56">
        <v>6297</v>
      </c>
      <c r="F967" s="58">
        <f t="shared" si="59"/>
        <v>6297</v>
      </c>
      <c r="G967" s="51"/>
      <c r="H967" s="51"/>
    </row>
    <row r="968" s="24" customFormat="1" spans="1:8">
      <c r="A968" s="42" t="s">
        <v>461</v>
      </c>
      <c r="B968" s="43"/>
      <c r="C968" s="43"/>
      <c r="D968" s="43"/>
      <c r="E968" s="56"/>
      <c r="F968" s="45"/>
      <c r="G968" s="51"/>
      <c r="H968" s="51"/>
    </row>
    <row r="969" s="24" customFormat="1" spans="1:8">
      <c r="A969" s="42" t="s">
        <v>31</v>
      </c>
      <c r="B969" s="11" t="s">
        <v>869</v>
      </c>
      <c r="C969" s="10" t="s">
        <v>39</v>
      </c>
      <c r="D969" s="57">
        <v>1</v>
      </c>
      <c r="E969" s="56">
        <v>2061</v>
      </c>
      <c r="F969" s="58">
        <f t="shared" si="59"/>
        <v>2061</v>
      </c>
      <c r="G969" s="51"/>
      <c r="H969" s="51"/>
    </row>
    <row r="970" s="24" customFormat="1" spans="1:8">
      <c r="A970" s="42" t="s">
        <v>487</v>
      </c>
      <c r="B970" s="43"/>
      <c r="C970" s="43"/>
      <c r="D970" s="43"/>
      <c r="E970" s="56"/>
      <c r="F970" s="45"/>
      <c r="G970" s="51"/>
      <c r="H970" s="51"/>
    </row>
    <row r="971" s="24" customFormat="1" spans="1:8">
      <c r="A971" s="42" t="s">
        <v>33</v>
      </c>
      <c r="B971" s="11" t="s">
        <v>869</v>
      </c>
      <c r="C971" s="10" t="s">
        <v>39</v>
      </c>
      <c r="D971" s="57">
        <v>1</v>
      </c>
      <c r="E971" s="56">
        <v>9177</v>
      </c>
      <c r="F971" s="58">
        <f t="shared" ref="F971:F975" si="60">D971*E971</f>
        <v>9177</v>
      </c>
      <c r="G971" s="51"/>
      <c r="H971" s="51"/>
    </row>
    <row r="972" s="24" customFormat="1" spans="1:8">
      <c r="A972" s="42" t="s">
        <v>565</v>
      </c>
      <c r="B972" s="43"/>
      <c r="C972" s="43"/>
      <c r="D972" s="43"/>
      <c r="E972" s="56"/>
      <c r="F972" s="45"/>
      <c r="G972" s="51"/>
      <c r="H972" s="51"/>
    </row>
    <row r="973" s="24" customFormat="1" spans="1:8">
      <c r="A973" s="42" t="s">
        <v>34</v>
      </c>
      <c r="B973" s="11" t="s">
        <v>869</v>
      </c>
      <c r="C973" s="10" t="s">
        <v>39</v>
      </c>
      <c r="D973" s="57">
        <v>1</v>
      </c>
      <c r="E973" s="56">
        <v>167</v>
      </c>
      <c r="F973" s="58">
        <f t="shared" si="60"/>
        <v>167</v>
      </c>
      <c r="G973" s="51"/>
      <c r="H973" s="51"/>
    </row>
    <row r="974" s="24" customFormat="1" spans="1:8">
      <c r="A974" s="42" t="s">
        <v>576</v>
      </c>
      <c r="B974" s="43"/>
      <c r="C974" s="43"/>
      <c r="D974" s="43"/>
      <c r="E974" s="56"/>
      <c r="F974" s="45"/>
      <c r="G974" s="51"/>
      <c r="H974" s="51"/>
    </row>
    <row r="975" s="24" customFormat="1" spans="1:8">
      <c r="A975" s="42" t="s">
        <v>37</v>
      </c>
      <c r="B975" s="11" t="s">
        <v>869</v>
      </c>
      <c r="C975" s="10" t="s">
        <v>39</v>
      </c>
      <c r="D975" s="57">
        <v>1</v>
      </c>
      <c r="E975" s="56">
        <v>272</v>
      </c>
      <c r="F975" s="58">
        <f t="shared" si="60"/>
        <v>272</v>
      </c>
      <c r="G975" s="51"/>
      <c r="H975" s="51"/>
    </row>
    <row r="976" s="24" customFormat="1" spans="1:8">
      <c r="A976" s="42" t="s">
        <v>583</v>
      </c>
      <c r="B976" s="43"/>
      <c r="C976" s="43"/>
      <c r="D976" s="43"/>
      <c r="E976" s="56"/>
      <c r="F976" s="45"/>
      <c r="G976" s="51"/>
      <c r="H976" s="51"/>
    </row>
    <row r="977" s="24" customFormat="1" spans="1:8">
      <c r="A977" s="42" t="s">
        <v>40</v>
      </c>
      <c r="B977" s="11" t="s">
        <v>869</v>
      </c>
      <c r="C977" s="10" t="s">
        <v>39</v>
      </c>
      <c r="D977" s="57">
        <v>1</v>
      </c>
      <c r="E977" s="56">
        <v>194</v>
      </c>
      <c r="F977" s="58">
        <f t="shared" ref="F977:F981" si="61">D977*E977</f>
        <v>194</v>
      </c>
      <c r="G977" s="51"/>
      <c r="H977" s="51"/>
    </row>
    <row r="978" s="24" customFormat="1" spans="1:8">
      <c r="A978" s="42" t="s">
        <v>592</v>
      </c>
      <c r="B978" s="43"/>
      <c r="C978" s="43"/>
      <c r="D978" s="43"/>
      <c r="E978" s="56"/>
      <c r="F978" s="45"/>
      <c r="G978" s="51"/>
      <c r="H978" s="51"/>
    </row>
    <row r="979" s="24" customFormat="1" spans="1:8">
      <c r="A979" s="42" t="s">
        <v>42</v>
      </c>
      <c r="B979" s="11" t="s">
        <v>869</v>
      </c>
      <c r="C979" s="10" t="s">
        <v>39</v>
      </c>
      <c r="D979" s="57">
        <v>1</v>
      </c>
      <c r="E979" s="56">
        <v>767</v>
      </c>
      <c r="F979" s="58">
        <f t="shared" si="61"/>
        <v>767</v>
      </c>
      <c r="G979" s="51"/>
      <c r="H979" s="51"/>
    </row>
    <row r="980" s="24" customFormat="1" spans="1:8">
      <c r="A980" s="42" t="s">
        <v>612</v>
      </c>
      <c r="B980" s="43"/>
      <c r="C980" s="43"/>
      <c r="D980" s="43"/>
      <c r="E980" s="56"/>
      <c r="F980" s="45"/>
      <c r="G980" s="51"/>
      <c r="H980" s="51"/>
    </row>
    <row r="981" s="24" customFormat="1" spans="1:8">
      <c r="A981" s="42" t="s">
        <v>44</v>
      </c>
      <c r="B981" s="11" t="s">
        <v>869</v>
      </c>
      <c r="C981" s="10" t="s">
        <v>39</v>
      </c>
      <c r="D981" s="57">
        <v>1</v>
      </c>
      <c r="E981" s="56">
        <v>5007</v>
      </c>
      <c r="F981" s="58">
        <f t="shared" si="61"/>
        <v>5007</v>
      </c>
      <c r="G981" s="51"/>
      <c r="H981" s="51"/>
    </row>
    <row r="982" s="24" customFormat="1" spans="1:8">
      <c r="A982" s="42" t="s">
        <v>695</v>
      </c>
      <c r="B982" s="43"/>
      <c r="C982" s="43"/>
      <c r="D982" s="43"/>
      <c r="E982" s="56"/>
      <c r="F982" s="45"/>
      <c r="G982" s="51"/>
      <c r="H982" s="51"/>
    </row>
    <row r="983" s="24" customFormat="1" spans="1:8">
      <c r="A983" s="42" t="s">
        <v>46</v>
      </c>
      <c r="B983" s="11" t="s">
        <v>869</v>
      </c>
      <c r="C983" s="10" t="s">
        <v>39</v>
      </c>
      <c r="D983" s="57">
        <v>1</v>
      </c>
      <c r="E983" s="56">
        <v>4808</v>
      </c>
      <c r="F983" s="58">
        <f>D983*E983</f>
        <v>4808</v>
      </c>
      <c r="G983" s="51"/>
      <c r="H983" s="51"/>
    </row>
    <row r="984" s="24" customFormat="1" spans="1:8">
      <c r="A984" s="42" t="s">
        <v>760</v>
      </c>
      <c r="B984" s="43"/>
      <c r="C984" s="43"/>
      <c r="D984" s="43"/>
      <c r="E984" s="56"/>
      <c r="F984" s="45"/>
      <c r="G984" s="51"/>
      <c r="H984" s="51"/>
    </row>
    <row r="985" s="24" customFormat="1" spans="1:8">
      <c r="A985" s="42" t="s">
        <v>772</v>
      </c>
      <c r="B985" s="43"/>
      <c r="C985" s="43"/>
      <c r="D985" s="43"/>
      <c r="E985" s="56"/>
      <c r="F985" s="45"/>
      <c r="G985" s="51"/>
      <c r="H985" s="51"/>
    </row>
    <row r="986" s="24" customFormat="1" spans="1:8">
      <c r="A986" s="42" t="s">
        <v>47</v>
      </c>
      <c r="B986" s="11" t="s">
        <v>869</v>
      </c>
      <c r="C986" s="10" t="s">
        <v>39</v>
      </c>
      <c r="D986" s="57">
        <v>1</v>
      </c>
      <c r="E986" s="56">
        <v>157</v>
      </c>
      <c r="F986" s="58">
        <f>D986*E986</f>
        <v>157</v>
      </c>
      <c r="G986" s="51"/>
      <c r="H986" s="51"/>
    </row>
    <row r="987" s="24" customFormat="1" spans="1:8">
      <c r="A987" s="42" t="s">
        <v>76</v>
      </c>
      <c r="B987" s="43"/>
      <c r="C987" s="43"/>
      <c r="D987" s="43"/>
      <c r="E987" s="56"/>
      <c r="F987" s="45"/>
      <c r="G987" s="51"/>
      <c r="H987" s="51"/>
    </row>
    <row r="988" s="24" customFormat="1" spans="1:8">
      <c r="A988" s="42" t="s">
        <v>349</v>
      </c>
      <c r="B988" s="43"/>
      <c r="C988" s="43"/>
      <c r="D988" s="43"/>
      <c r="E988" s="56"/>
      <c r="F988" s="45"/>
      <c r="G988" s="51"/>
      <c r="H988" s="51"/>
    </row>
    <row r="989" s="24" customFormat="1" spans="1:8">
      <c r="A989" s="42" t="s">
        <v>350</v>
      </c>
      <c r="B989" s="43"/>
      <c r="C989" s="43"/>
      <c r="D989" s="43"/>
      <c r="E989" s="56"/>
      <c r="F989" s="45"/>
      <c r="G989" s="51"/>
      <c r="H989" s="51"/>
    </row>
    <row r="990" s="24" customFormat="1" spans="1:8">
      <c r="A990" s="42" t="s">
        <v>49</v>
      </c>
      <c r="B990" s="11" t="s">
        <v>869</v>
      </c>
      <c r="C990" s="10" t="s">
        <v>39</v>
      </c>
      <c r="D990" s="57">
        <v>1</v>
      </c>
      <c r="E990" s="56">
        <v>1062</v>
      </c>
      <c r="F990" s="58">
        <f t="shared" ref="F990:F994" si="62">D990*E990</f>
        <v>1062</v>
      </c>
      <c r="G990" s="51"/>
      <c r="H990" s="51"/>
    </row>
    <row r="991" s="24" customFormat="1" spans="1:8">
      <c r="A991" s="42" t="s">
        <v>358</v>
      </c>
      <c r="B991" s="43"/>
      <c r="C991" s="43"/>
      <c r="D991" s="43"/>
      <c r="E991" s="56"/>
      <c r="F991" s="45"/>
      <c r="G991" s="51"/>
      <c r="H991" s="51"/>
    </row>
    <row r="992" s="24" customFormat="1" spans="1:8">
      <c r="A992" s="42" t="s">
        <v>52</v>
      </c>
      <c r="B992" s="11" t="s">
        <v>869</v>
      </c>
      <c r="C992" s="10" t="s">
        <v>39</v>
      </c>
      <c r="D992" s="57">
        <v>1</v>
      </c>
      <c r="E992" s="56">
        <v>1646</v>
      </c>
      <c r="F992" s="58">
        <f t="shared" si="62"/>
        <v>1646</v>
      </c>
      <c r="G992" s="51"/>
      <c r="H992" s="51"/>
    </row>
    <row r="993" s="24" customFormat="1" spans="1:8">
      <c r="A993" s="42" t="s">
        <v>371</v>
      </c>
      <c r="B993" s="43"/>
      <c r="C993" s="43"/>
      <c r="D993" s="43"/>
      <c r="E993" s="56"/>
      <c r="F993" s="45"/>
      <c r="G993" s="51"/>
      <c r="H993" s="51"/>
    </row>
    <row r="994" s="24" customFormat="1" spans="1:8">
      <c r="A994" s="42" t="s">
        <v>54</v>
      </c>
      <c r="B994" s="11" t="s">
        <v>869</v>
      </c>
      <c r="C994" s="10" t="s">
        <v>39</v>
      </c>
      <c r="D994" s="57">
        <v>1</v>
      </c>
      <c r="E994" s="56">
        <v>3318</v>
      </c>
      <c r="F994" s="58">
        <f t="shared" si="62"/>
        <v>3318</v>
      </c>
      <c r="G994" s="51"/>
      <c r="H994" s="51"/>
    </row>
    <row r="995" s="24" customFormat="1" spans="1:8">
      <c r="A995" s="42" t="s">
        <v>377</v>
      </c>
      <c r="B995" s="43"/>
      <c r="C995" s="43"/>
      <c r="D995" s="43"/>
      <c r="E995" s="56"/>
      <c r="F995" s="45"/>
      <c r="G995" s="51"/>
      <c r="H995" s="51"/>
    </row>
    <row r="996" s="24" customFormat="1" spans="1:8">
      <c r="A996" s="42" t="s">
        <v>55</v>
      </c>
      <c r="B996" s="11" t="s">
        <v>869</v>
      </c>
      <c r="C996" s="10" t="s">
        <v>39</v>
      </c>
      <c r="D996" s="57">
        <v>1</v>
      </c>
      <c r="E996" s="56">
        <v>301</v>
      </c>
      <c r="F996" s="58">
        <f t="shared" ref="F996:F1001" si="63">D996*E996</f>
        <v>301</v>
      </c>
      <c r="G996" s="51"/>
      <c r="H996" s="51"/>
    </row>
    <row r="997" s="24" customFormat="1" spans="1:8">
      <c r="A997" s="42" t="s">
        <v>380</v>
      </c>
      <c r="B997" s="43"/>
      <c r="C997" s="43"/>
      <c r="D997" s="43"/>
      <c r="E997" s="56"/>
      <c r="F997" s="45"/>
      <c r="G997" s="51"/>
      <c r="H997" s="51"/>
    </row>
    <row r="998" s="24" customFormat="1" spans="1:8">
      <c r="A998" s="42" t="s">
        <v>56</v>
      </c>
      <c r="B998" s="11" t="s">
        <v>869</v>
      </c>
      <c r="C998" s="10" t="s">
        <v>39</v>
      </c>
      <c r="D998" s="57">
        <v>1</v>
      </c>
      <c r="E998" s="56">
        <v>1629</v>
      </c>
      <c r="F998" s="58">
        <f t="shared" si="63"/>
        <v>1629</v>
      </c>
      <c r="G998" s="51"/>
      <c r="H998" s="51"/>
    </row>
    <row r="999" s="24" customFormat="1" spans="1:8">
      <c r="A999" s="10" t="s">
        <v>388</v>
      </c>
      <c r="B999" s="10"/>
      <c r="C999" s="10"/>
      <c r="D999" s="42"/>
      <c r="E999" s="56"/>
      <c r="F999" s="45"/>
      <c r="G999" s="51"/>
      <c r="H999" s="51"/>
    </row>
    <row r="1000" s="24" customFormat="1" spans="1:8">
      <c r="A1000" s="10" t="s">
        <v>612</v>
      </c>
      <c r="B1000" s="10"/>
      <c r="C1000" s="10"/>
      <c r="D1000" s="42"/>
      <c r="E1000" s="56"/>
      <c r="F1000" s="45"/>
      <c r="G1000" s="51"/>
      <c r="H1000" s="51"/>
    </row>
    <row r="1001" s="24" customFormat="1" spans="1:8">
      <c r="A1001" s="10" t="s">
        <v>57</v>
      </c>
      <c r="B1001" s="11" t="s">
        <v>869</v>
      </c>
      <c r="C1001" s="10" t="s">
        <v>39</v>
      </c>
      <c r="D1001" s="57">
        <v>1</v>
      </c>
      <c r="E1001" s="56">
        <v>702</v>
      </c>
      <c r="F1001" s="58">
        <f t="shared" si="63"/>
        <v>702</v>
      </c>
      <c r="G1001" s="51"/>
      <c r="H1001" s="51"/>
    </row>
    <row r="1002" ht="13.5" spans="1:8">
      <c r="A1002" s="10" t="s">
        <v>870</v>
      </c>
      <c r="B1002" s="10"/>
      <c r="C1002" s="10"/>
      <c r="D1002" s="10"/>
      <c r="E1002" s="13"/>
      <c r="F1002" s="10"/>
      <c r="G1002" s="51"/>
      <c r="H1002" s="51"/>
    </row>
    <row r="1003" ht="13.5" spans="1:8">
      <c r="A1003" s="10">
        <v>1</v>
      </c>
      <c r="B1003" s="11" t="s">
        <v>871</v>
      </c>
      <c r="C1003" s="10" t="s">
        <v>39</v>
      </c>
      <c r="D1003" s="48">
        <v>1</v>
      </c>
      <c r="E1003" s="55">
        <v>350000</v>
      </c>
      <c r="F1003" s="50">
        <f t="shared" ref="F1003:F1005" si="64">D1003*E1003</f>
        <v>350000</v>
      </c>
      <c r="G1003" s="51"/>
      <c r="H1003" s="51"/>
    </row>
    <row r="1004" ht="13.5" spans="1:8">
      <c r="A1004" s="10">
        <v>2</v>
      </c>
      <c r="B1004" s="11" t="s">
        <v>872</v>
      </c>
      <c r="C1004" s="10" t="s">
        <v>39</v>
      </c>
      <c r="D1004" s="48">
        <v>1</v>
      </c>
      <c r="E1004" s="55">
        <v>45000</v>
      </c>
      <c r="F1004" s="50">
        <f t="shared" si="64"/>
        <v>45000</v>
      </c>
      <c r="G1004" s="51"/>
      <c r="H1004" s="51"/>
    </row>
    <row r="1005" ht="13.5" spans="1:8">
      <c r="A1005" s="10">
        <v>3</v>
      </c>
      <c r="B1005" s="11" t="s">
        <v>873</v>
      </c>
      <c r="C1005" s="10" t="s">
        <v>39</v>
      </c>
      <c r="D1005" s="48">
        <v>1</v>
      </c>
      <c r="E1005" s="55">
        <v>40000</v>
      </c>
      <c r="F1005" s="50">
        <f t="shared" si="64"/>
        <v>40000</v>
      </c>
      <c r="G1005" s="51"/>
      <c r="H1005" s="51"/>
    </row>
    <row r="1006" s="25" customFormat="1" ht="22" customHeight="1" spans="1:8">
      <c r="A1006" s="10"/>
      <c r="B1006" s="65" t="s">
        <v>874</v>
      </c>
      <c r="C1006" s="66"/>
      <c r="D1006" s="66"/>
      <c r="E1006" s="67"/>
      <c r="F1006" s="68">
        <f>SUM(F2:F1005)</f>
        <v>11860923.545</v>
      </c>
      <c r="G1006" s="51"/>
      <c r="H1006" s="51"/>
    </row>
    <row r="1007" s="26" customFormat="1" ht="35" customHeight="1" spans="1:8">
      <c r="A1007" s="24"/>
      <c r="B1007" s="24"/>
      <c r="C1007" s="69" t="s">
        <v>875</v>
      </c>
      <c r="D1007" s="69"/>
      <c r="E1007" s="69"/>
      <c r="F1007" s="69"/>
      <c r="G1007" s="69"/>
      <c r="H1007" s="69"/>
    </row>
    <row r="1008" s="26" customFormat="1" ht="35" customHeight="1" spans="1:8">
      <c r="A1008" s="24"/>
      <c r="B1008" s="24"/>
      <c r="C1008" s="69" t="s">
        <v>876</v>
      </c>
      <c r="D1008" s="69"/>
      <c r="E1008" s="69"/>
      <c r="F1008" s="69"/>
      <c r="G1008" s="69"/>
      <c r="H1008" s="69"/>
    </row>
    <row r="1009" s="26" customFormat="1" ht="35" customHeight="1" spans="1:8">
      <c r="A1009" s="24"/>
      <c r="B1009" s="24"/>
      <c r="C1009" s="69" t="s">
        <v>877</v>
      </c>
      <c r="D1009" s="69"/>
      <c r="E1009" s="69"/>
      <c r="F1009" s="69"/>
      <c r="G1009" s="69"/>
      <c r="H1009" s="69"/>
    </row>
  </sheetData>
  <autoFilter ref="A5:H1009">
    <extLst/>
  </autoFilter>
  <mergeCells count="138">
    <mergeCell ref="A1:F1"/>
    <mergeCell ref="A2:H2"/>
    <mergeCell ref="A3:F3"/>
    <mergeCell ref="G3:H3"/>
    <mergeCell ref="E4:F4"/>
    <mergeCell ref="G4:H4"/>
    <mergeCell ref="A6:F6"/>
    <mergeCell ref="A7:F7"/>
    <mergeCell ref="A8:F8"/>
    <mergeCell ref="A27:F27"/>
    <mergeCell ref="A44:F44"/>
    <mergeCell ref="A45:F45"/>
    <mergeCell ref="A60:F60"/>
    <mergeCell ref="A63:F63"/>
    <mergeCell ref="A69:F69"/>
    <mergeCell ref="A81:F81"/>
    <mergeCell ref="A88:F88"/>
    <mergeCell ref="A94:F94"/>
    <mergeCell ref="A109:F109"/>
    <mergeCell ref="A118:F118"/>
    <mergeCell ref="A127:F127"/>
    <mergeCell ref="A128:F128"/>
    <mergeCell ref="A131:F131"/>
    <mergeCell ref="A137:F137"/>
    <mergeCell ref="A138:F138"/>
    <mergeCell ref="A141:F141"/>
    <mergeCell ref="A146:F146"/>
    <mergeCell ref="A147:F147"/>
    <mergeCell ref="A150:F150"/>
    <mergeCell ref="A162:F162"/>
    <mergeCell ref="A163:F163"/>
    <mergeCell ref="A171:F171"/>
    <mergeCell ref="A177:F177"/>
    <mergeCell ref="A186:F186"/>
    <mergeCell ref="A188:F188"/>
    <mergeCell ref="A189:F189"/>
    <mergeCell ref="A197:F197"/>
    <mergeCell ref="A203:F203"/>
    <mergeCell ref="A215:F215"/>
    <mergeCell ref="A217:F217"/>
    <mergeCell ref="A218:F218"/>
    <mergeCell ref="A226:F226"/>
    <mergeCell ref="A232:F232"/>
    <mergeCell ref="A241:F241"/>
    <mergeCell ref="A243:F243"/>
    <mergeCell ref="A244:F244"/>
    <mergeCell ref="A245:F245"/>
    <mergeCell ref="A258:F258"/>
    <mergeCell ref="A259:F259"/>
    <mergeCell ref="A261:F261"/>
    <mergeCell ref="A262:F262"/>
    <mergeCell ref="A264:F264"/>
    <mergeCell ref="A266:F266"/>
    <mergeCell ref="A268:F268"/>
    <mergeCell ref="A269:F269"/>
    <mergeCell ref="A271:F271"/>
    <mergeCell ref="A273:F273"/>
    <mergeCell ref="A274:F274"/>
    <mergeCell ref="A276:F276"/>
    <mergeCell ref="A278:F278"/>
    <mergeCell ref="A279:F279"/>
    <mergeCell ref="A281:F281"/>
    <mergeCell ref="A283:F283"/>
    <mergeCell ref="A284:F284"/>
    <mergeCell ref="A286:F286"/>
    <mergeCell ref="A288:F288"/>
    <mergeCell ref="A300:F300"/>
    <mergeCell ref="A301:F301"/>
    <mergeCell ref="A312:F312"/>
    <mergeCell ref="A313:F313"/>
    <mergeCell ref="A324:F324"/>
    <mergeCell ref="A325:F325"/>
    <mergeCell ref="A326:F326"/>
    <mergeCell ref="A367:F367"/>
    <mergeCell ref="A389:F389"/>
    <mergeCell ref="A418:F418"/>
    <mergeCell ref="A423:F423"/>
    <mergeCell ref="A453:F453"/>
    <mergeCell ref="A457:F457"/>
    <mergeCell ref="A489:F489"/>
    <mergeCell ref="A527:F527"/>
    <mergeCell ref="A583:F583"/>
    <mergeCell ref="A609:F609"/>
    <mergeCell ref="A664:F664"/>
    <mergeCell ref="A673:F673"/>
    <mergeCell ref="A680:F680"/>
    <mergeCell ref="A689:F689"/>
    <mergeCell ref="A707:F707"/>
    <mergeCell ref="A781:F781"/>
    <mergeCell ref="A843:F843"/>
    <mergeCell ref="A852:F852"/>
    <mergeCell ref="A865:F865"/>
    <mergeCell ref="A866:F866"/>
    <mergeCell ref="A867:F867"/>
    <mergeCell ref="A882:F882"/>
    <mergeCell ref="A888:F888"/>
    <mergeCell ref="A898:F898"/>
    <mergeCell ref="A901:F901"/>
    <mergeCell ref="A917:F917"/>
    <mergeCell ref="A920:F920"/>
    <mergeCell ref="A949:F949"/>
    <mergeCell ref="A950:F950"/>
    <mergeCell ref="A951:F951"/>
    <mergeCell ref="A953:F953"/>
    <mergeCell ref="A955:F955"/>
    <mergeCell ref="A957:F957"/>
    <mergeCell ref="A959:F959"/>
    <mergeCell ref="A961:F961"/>
    <mergeCell ref="A962:F962"/>
    <mergeCell ref="A964:F964"/>
    <mergeCell ref="A966:F966"/>
    <mergeCell ref="A968:F968"/>
    <mergeCell ref="A970:F970"/>
    <mergeCell ref="A972:F972"/>
    <mergeCell ref="A974:F974"/>
    <mergeCell ref="A976:F976"/>
    <mergeCell ref="A978:F978"/>
    <mergeCell ref="A980:F980"/>
    <mergeCell ref="A982:F982"/>
    <mergeCell ref="A984:F984"/>
    <mergeCell ref="A985:F985"/>
    <mergeCell ref="A987:F987"/>
    <mergeCell ref="A988:F988"/>
    <mergeCell ref="A989:F989"/>
    <mergeCell ref="A991:F991"/>
    <mergeCell ref="A993:F993"/>
    <mergeCell ref="A995:F995"/>
    <mergeCell ref="A997:F997"/>
    <mergeCell ref="A999:F999"/>
    <mergeCell ref="A1000:F1000"/>
    <mergeCell ref="A1002:F1002"/>
    <mergeCell ref="C1007:H1007"/>
    <mergeCell ref="C1008:H1008"/>
    <mergeCell ref="C1009:H1009"/>
    <mergeCell ref="A4:A5"/>
    <mergeCell ref="B4:B5"/>
    <mergeCell ref="C4:C5"/>
    <mergeCell ref="D4:D5"/>
  </mergeCells>
  <pageMargins left="0.393055555555556" right="0.393055555555556" top="0.393055555555556" bottom="0.393055555555556" header="0" footer="0.196527777777778"/>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08"/>
  <sheetViews>
    <sheetView workbookViewId="0">
      <pane ySplit="5" topLeftCell="A1001" activePane="bottomLeft" state="frozen"/>
      <selection/>
      <selection pane="bottomLeft" activeCell="F468" sqref="F468"/>
    </sheetView>
  </sheetViews>
  <sheetFormatPr defaultColWidth="9" defaultRowHeight="15" outlineLevelCol="7"/>
  <cols>
    <col min="1" max="1" width="4.39166666666667" style="1" customWidth="1"/>
    <col min="2" max="2" width="28.25" style="1" customWidth="1"/>
    <col min="3" max="3" width="62.625" style="1" customWidth="1"/>
    <col min="4" max="4" width="20.0166666666667" style="3" hidden="1" customWidth="1"/>
    <col min="5" max="16384" width="9" style="1"/>
  </cols>
  <sheetData>
    <row r="1" ht="13.5" spans="1:3">
      <c r="A1" s="4" t="s">
        <v>878</v>
      </c>
      <c r="B1" s="5"/>
      <c r="C1" s="5"/>
    </row>
    <row r="2" ht="21" customHeight="1" spans="1:3">
      <c r="A2" s="6" t="s">
        <v>879</v>
      </c>
      <c r="B2" s="6"/>
      <c r="C2" s="6"/>
    </row>
    <row r="3" ht="17.05" customHeight="1" spans="1:3">
      <c r="A3" s="7" t="s">
        <v>2</v>
      </c>
      <c r="B3" s="7"/>
      <c r="C3" s="7"/>
    </row>
    <row r="4" ht="17.05" customHeight="1" spans="1:4">
      <c r="A4" s="8" t="s">
        <v>4</v>
      </c>
      <c r="B4" s="8" t="s">
        <v>5</v>
      </c>
      <c r="C4" s="8" t="s">
        <v>880</v>
      </c>
      <c r="D4" s="9"/>
    </row>
    <row r="5" ht="17.05" customHeight="1" spans="1:3">
      <c r="A5" s="8"/>
      <c r="B5" s="8"/>
      <c r="C5" s="8"/>
    </row>
    <row r="6" ht="13.5" spans="1:3">
      <c r="A6" s="10" t="s">
        <v>13</v>
      </c>
      <c r="B6" s="10"/>
      <c r="C6" s="10"/>
    </row>
    <row r="7" ht="13.5" spans="1:3">
      <c r="A7" s="10" t="s">
        <v>14</v>
      </c>
      <c r="B7" s="10"/>
      <c r="C7" s="10"/>
    </row>
    <row r="8" ht="13.5" spans="1:3">
      <c r="A8" s="10" t="s">
        <v>15</v>
      </c>
      <c r="B8" s="10"/>
      <c r="C8" s="10"/>
    </row>
    <row r="9" ht="13.5" spans="1:3">
      <c r="A9" s="10" t="s">
        <v>16</v>
      </c>
      <c r="B9" s="11" t="s">
        <v>17</v>
      </c>
      <c r="C9" s="11" t="s">
        <v>420</v>
      </c>
    </row>
    <row r="10" ht="13.5" spans="1:3">
      <c r="A10" s="10" t="s">
        <v>19</v>
      </c>
      <c r="B10" s="11" t="s">
        <v>20</v>
      </c>
      <c r="C10" s="11" t="s">
        <v>420</v>
      </c>
    </row>
    <row r="11" ht="13.5" spans="1:4">
      <c r="A11" s="10" t="s">
        <v>21</v>
      </c>
      <c r="B11" s="11" t="s">
        <v>22</v>
      </c>
      <c r="C11" s="11" t="s">
        <v>881</v>
      </c>
      <c r="D11" s="9" t="s">
        <v>882</v>
      </c>
    </row>
    <row r="12" ht="13.5" spans="1:4">
      <c r="A12" s="10" t="s">
        <v>23</v>
      </c>
      <c r="B12" s="11" t="s">
        <v>24</v>
      </c>
      <c r="C12" s="11" t="s">
        <v>883</v>
      </c>
      <c r="D12" s="9" t="s">
        <v>882</v>
      </c>
    </row>
    <row r="13" ht="13.5" spans="1:3">
      <c r="A13" s="10" t="s">
        <v>25</v>
      </c>
      <c r="B13" s="11" t="s">
        <v>17</v>
      </c>
      <c r="C13" s="11" t="s">
        <v>420</v>
      </c>
    </row>
    <row r="14" ht="13.5" spans="1:3">
      <c r="A14" s="10" t="s">
        <v>26</v>
      </c>
      <c r="B14" s="11" t="s">
        <v>27</v>
      </c>
      <c r="C14" s="11" t="s">
        <v>420</v>
      </c>
    </row>
    <row r="15" ht="13.5" spans="1:4">
      <c r="A15" s="10" t="s">
        <v>28</v>
      </c>
      <c r="B15" s="11" t="s">
        <v>29</v>
      </c>
      <c r="C15" s="11" t="s">
        <v>884</v>
      </c>
      <c r="D15" s="9" t="s">
        <v>882</v>
      </c>
    </row>
    <row r="16" ht="13.5" spans="1:4">
      <c r="A16" s="10" t="s">
        <v>30</v>
      </c>
      <c r="B16" s="11" t="s">
        <v>29</v>
      </c>
      <c r="C16" s="11" t="s">
        <v>884</v>
      </c>
      <c r="D16" s="9" t="s">
        <v>882</v>
      </c>
    </row>
    <row r="17" ht="13.5" spans="1:4">
      <c r="A17" s="10" t="s">
        <v>31</v>
      </c>
      <c r="B17" s="11" t="s">
        <v>32</v>
      </c>
      <c r="C17" s="11" t="s">
        <v>881</v>
      </c>
      <c r="D17" s="9" t="s">
        <v>882</v>
      </c>
    </row>
    <row r="18" ht="13.5" spans="1:4">
      <c r="A18" s="10" t="s">
        <v>33</v>
      </c>
      <c r="B18" s="11" t="s">
        <v>32</v>
      </c>
      <c r="C18" s="11" t="s">
        <v>885</v>
      </c>
      <c r="D18" s="9" t="s">
        <v>882</v>
      </c>
    </row>
    <row r="19" ht="13.5" spans="1:3">
      <c r="A19" s="10" t="s">
        <v>34</v>
      </c>
      <c r="B19" s="11" t="s">
        <v>35</v>
      </c>
      <c r="C19" s="11" t="s">
        <v>420</v>
      </c>
    </row>
    <row r="20" ht="13.5" spans="1:3">
      <c r="A20" s="10" t="s">
        <v>37</v>
      </c>
      <c r="B20" s="11" t="s">
        <v>38</v>
      </c>
      <c r="C20" s="11" t="s">
        <v>886</v>
      </c>
    </row>
    <row r="21" ht="13.5" spans="1:3">
      <c r="A21" s="10" t="s">
        <v>40</v>
      </c>
      <c r="B21" s="11" t="s">
        <v>41</v>
      </c>
      <c r="C21" s="11" t="s">
        <v>420</v>
      </c>
    </row>
    <row r="22" ht="13.5" spans="1:4">
      <c r="A22" s="10" t="s">
        <v>42</v>
      </c>
      <c r="B22" s="11" t="s">
        <v>43</v>
      </c>
      <c r="C22" s="11" t="s">
        <v>887</v>
      </c>
      <c r="D22" s="12"/>
    </row>
    <row r="23" ht="13.5" spans="1:4">
      <c r="A23" s="10" t="s">
        <v>44</v>
      </c>
      <c r="B23" s="11" t="s">
        <v>45</v>
      </c>
      <c r="C23" s="11" t="s">
        <v>888</v>
      </c>
      <c r="D23" s="12"/>
    </row>
    <row r="24" ht="13.5" spans="1:4">
      <c r="A24" s="10" t="s">
        <v>46</v>
      </c>
      <c r="B24" s="11" t="s">
        <v>45</v>
      </c>
      <c r="C24" s="11" t="s">
        <v>887</v>
      </c>
      <c r="D24" s="12"/>
    </row>
    <row r="25" ht="13.5" spans="1:4">
      <c r="A25" s="10" t="s">
        <v>47</v>
      </c>
      <c r="B25" s="11" t="s">
        <v>45</v>
      </c>
      <c r="C25" s="11" t="s">
        <v>889</v>
      </c>
      <c r="D25" s="12"/>
    </row>
    <row r="26" ht="13.5" spans="1:3">
      <c r="A26" s="10" t="s">
        <v>49</v>
      </c>
      <c r="B26" s="11" t="s">
        <v>50</v>
      </c>
      <c r="C26" s="11" t="s">
        <v>420</v>
      </c>
    </row>
    <row r="27" ht="13.5" spans="1:3">
      <c r="A27" s="10" t="s">
        <v>51</v>
      </c>
      <c r="B27" s="10"/>
      <c r="C27" s="10"/>
    </row>
    <row r="28" ht="13.5" spans="1:3">
      <c r="A28" s="10" t="s">
        <v>52</v>
      </c>
      <c r="B28" s="11" t="s">
        <v>53</v>
      </c>
      <c r="C28" s="11" t="s">
        <v>890</v>
      </c>
    </row>
    <row r="29" ht="13.5" spans="1:3">
      <c r="A29" s="10" t="s">
        <v>54</v>
      </c>
      <c r="B29" s="11" t="s">
        <v>53</v>
      </c>
      <c r="C29" s="11" t="s">
        <v>891</v>
      </c>
    </row>
    <row r="30" ht="22.5" spans="1:3">
      <c r="A30" s="10" t="s">
        <v>55</v>
      </c>
      <c r="B30" s="11" t="s">
        <v>53</v>
      </c>
      <c r="C30" s="11" t="s">
        <v>892</v>
      </c>
    </row>
    <row r="31" ht="22.5" spans="1:3">
      <c r="A31" s="10" t="s">
        <v>56</v>
      </c>
      <c r="B31" s="11" t="s">
        <v>53</v>
      </c>
      <c r="C31" s="11" t="s">
        <v>893</v>
      </c>
    </row>
    <row r="32" ht="22.5" spans="1:3">
      <c r="A32" s="10" t="s">
        <v>57</v>
      </c>
      <c r="B32" s="11" t="s">
        <v>53</v>
      </c>
      <c r="C32" s="11" t="s">
        <v>894</v>
      </c>
    </row>
    <row r="33" ht="22.5" spans="1:3">
      <c r="A33" s="10" t="s">
        <v>58</v>
      </c>
      <c r="B33" s="11" t="s">
        <v>53</v>
      </c>
      <c r="C33" s="11" t="s">
        <v>895</v>
      </c>
    </row>
    <row r="34" ht="22.5" spans="1:3">
      <c r="A34" s="10" t="s">
        <v>59</v>
      </c>
      <c r="B34" s="11" t="s">
        <v>53</v>
      </c>
      <c r="C34" s="11" t="s">
        <v>896</v>
      </c>
    </row>
    <row r="35" ht="22.5" spans="1:3">
      <c r="A35" s="10" t="s">
        <v>60</v>
      </c>
      <c r="B35" s="11" t="s">
        <v>53</v>
      </c>
      <c r="C35" s="11" t="s">
        <v>897</v>
      </c>
    </row>
    <row r="36" ht="22.5" spans="1:3">
      <c r="A36" s="10" t="s">
        <v>61</v>
      </c>
      <c r="B36" s="11" t="s">
        <v>53</v>
      </c>
      <c r="C36" s="11" t="s">
        <v>897</v>
      </c>
    </row>
    <row r="37" ht="13.5" spans="1:3">
      <c r="A37" s="10" t="s">
        <v>62</v>
      </c>
      <c r="B37" s="11" t="s">
        <v>63</v>
      </c>
      <c r="C37" s="11" t="s">
        <v>898</v>
      </c>
    </row>
    <row r="38" ht="13.5" spans="1:3">
      <c r="A38" s="10" t="s">
        <v>65</v>
      </c>
      <c r="B38" s="11" t="s">
        <v>63</v>
      </c>
      <c r="C38" s="11" t="s">
        <v>899</v>
      </c>
    </row>
    <row r="39" ht="13.5" spans="1:3">
      <c r="A39" s="10" t="s">
        <v>66</v>
      </c>
      <c r="B39" s="11" t="s">
        <v>38</v>
      </c>
      <c r="C39" s="11" t="s">
        <v>900</v>
      </c>
    </row>
    <row r="40" ht="13.5" spans="1:3">
      <c r="A40" s="10" t="s">
        <v>68</v>
      </c>
      <c r="B40" s="11" t="s">
        <v>38</v>
      </c>
      <c r="C40" s="11" t="s">
        <v>901</v>
      </c>
    </row>
    <row r="41" ht="13.5" spans="1:3">
      <c r="A41" s="10" t="s">
        <v>69</v>
      </c>
      <c r="B41" s="11" t="s">
        <v>70</v>
      </c>
      <c r="C41" s="11" t="s">
        <v>902</v>
      </c>
    </row>
    <row r="42" ht="13.5" spans="1:3">
      <c r="A42" s="10" t="s">
        <v>71</v>
      </c>
      <c r="B42" s="11" t="s">
        <v>72</v>
      </c>
      <c r="C42" s="11" t="s">
        <v>903</v>
      </c>
    </row>
    <row r="43" ht="13.5" spans="1:3">
      <c r="A43" s="10" t="s">
        <v>73</v>
      </c>
      <c r="B43" s="11" t="s">
        <v>74</v>
      </c>
      <c r="C43" s="11" t="s">
        <v>904</v>
      </c>
    </row>
    <row r="44" ht="13.5" spans="1:3">
      <c r="A44" s="10" t="s">
        <v>75</v>
      </c>
      <c r="B44" s="10"/>
      <c r="C44" s="10"/>
    </row>
    <row r="45" ht="13.5" spans="1:3">
      <c r="A45" s="10" t="s">
        <v>76</v>
      </c>
      <c r="B45" s="10"/>
      <c r="C45" s="10"/>
    </row>
    <row r="46" ht="22.5" spans="1:3">
      <c r="A46" s="10" t="s">
        <v>77</v>
      </c>
      <c r="B46" s="11" t="s">
        <v>78</v>
      </c>
      <c r="C46" s="11" t="s">
        <v>905</v>
      </c>
    </row>
    <row r="47" ht="22.5" spans="1:3">
      <c r="A47" s="10" t="s">
        <v>79</v>
      </c>
      <c r="B47" s="11" t="s">
        <v>80</v>
      </c>
      <c r="C47" s="11" t="s">
        <v>906</v>
      </c>
    </row>
    <row r="48" ht="13.5" spans="1:3">
      <c r="A48" s="10" t="s">
        <v>81</v>
      </c>
      <c r="B48" s="11" t="s">
        <v>82</v>
      </c>
      <c r="C48" s="11" t="s">
        <v>907</v>
      </c>
    </row>
    <row r="49" ht="13.5" spans="1:3">
      <c r="A49" s="10" t="s">
        <v>83</v>
      </c>
      <c r="B49" s="11" t="s">
        <v>84</v>
      </c>
      <c r="C49" s="11" t="s">
        <v>907</v>
      </c>
    </row>
    <row r="50" ht="13.5" spans="1:3">
      <c r="A50" s="10" t="s">
        <v>85</v>
      </c>
      <c r="B50" s="11" t="s">
        <v>86</v>
      </c>
      <c r="C50" s="11" t="s">
        <v>420</v>
      </c>
    </row>
    <row r="51" ht="13.5" spans="1:3">
      <c r="A51" s="10" t="s">
        <v>87</v>
      </c>
      <c r="B51" s="11" t="s">
        <v>88</v>
      </c>
      <c r="C51" s="11" t="s">
        <v>420</v>
      </c>
    </row>
    <row r="52" ht="13.5" spans="1:3">
      <c r="A52" s="10" t="s">
        <v>89</v>
      </c>
      <c r="B52" s="11" t="s">
        <v>90</v>
      </c>
      <c r="C52" s="11" t="s">
        <v>420</v>
      </c>
    </row>
    <row r="53" ht="13.5" spans="1:3">
      <c r="A53" s="10" t="s">
        <v>92</v>
      </c>
      <c r="B53" s="11" t="s">
        <v>90</v>
      </c>
      <c r="C53" s="11" t="s">
        <v>420</v>
      </c>
    </row>
    <row r="54" ht="13.5" spans="1:3">
      <c r="A54" s="10" t="s">
        <v>93</v>
      </c>
      <c r="B54" s="11" t="s">
        <v>90</v>
      </c>
      <c r="C54" s="11" t="s">
        <v>420</v>
      </c>
    </row>
    <row r="55" ht="13.5" spans="1:3">
      <c r="A55" s="10" t="s">
        <v>94</v>
      </c>
      <c r="B55" s="11" t="s">
        <v>95</v>
      </c>
      <c r="C55" s="11" t="s">
        <v>420</v>
      </c>
    </row>
    <row r="56" ht="13.5" spans="1:3">
      <c r="A56" s="10" t="s">
        <v>96</v>
      </c>
      <c r="B56" s="11" t="s">
        <v>97</v>
      </c>
      <c r="C56" s="11" t="s">
        <v>420</v>
      </c>
    </row>
    <row r="57" ht="13.5" spans="1:3">
      <c r="A57" s="10" t="s">
        <v>98</v>
      </c>
      <c r="B57" s="11" t="s">
        <v>97</v>
      </c>
      <c r="C57" s="11" t="s">
        <v>420</v>
      </c>
    </row>
    <row r="58" ht="13.5" spans="1:3">
      <c r="A58" s="10" t="s">
        <v>99</v>
      </c>
      <c r="B58" s="11" t="s">
        <v>100</v>
      </c>
      <c r="C58" s="11" t="s">
        <v>908</v>
      </c>
    </row>
    <row r="59" ht="13.5" spans="1:3">
      <c r="A59" s="10" t="s">
        <v>101</v>
      </c>
      <c r="B59" s="11" t="s">
        <v>50</v>
      </c>
      <c r="C59" s="11" t="s">
        <v>420</v>
      </c>
    </row>
    <row r="60" ht="13.5" spans="1:3">
      <c r="A60" s="10" t="s">
        <v>102</v>
      </c>
      <c r="B60" s="10"/>
      <c r="C60" s="10"/>
    </row>
    <row r="61" ht="13.5" spans="1:3">
      <c r="A61" s="10" t="s">
        <v>103</v>
      </c>
      <c r="B61" s="11" t="s">
        <v>104</v>
      </c>
      <c r="C61" s="11" t="s">
        <v>420</v>
      </c>
    </row>
    <row r="62" ht="13.5" spans="1:3">
      <c r="A62" s="10" t="s">
        <v>105</v>
      </c>
      <c r="B62" s="11" t="s">
        <v>104</v>
      </c>
      <c r="C62" s="11" t="s">
        <v>420</v>
      </c>
    </row>
    <row r="63" ht="13.5" spans="1:3">
      <c r="A63" s="10" t="s">
        <v>106</v>
      </c>
      <c r="B63" s="10"/>
      <c r="C63" s="10"/>
    </row>
    <row r="64" ht="33.75" spans="1:3">
      <c r="A64" s="10" t="s">
        <v>107</v>
      </c>
      <c r="B64" s="11" t="s">
        <v>108</v>
      </c>
      <c r="C64" s="11" t="s">
        <v>909</v>
      </c>
    </row>
    <row r="65" ht="13.5" spans="1:3">
      <c r="A65" s="10" t="s">
        <v>109</v>
      </c>
      <c r="B65" s="11" t="s">
        <v>110</v>
      </c>
      <c r="C65" s="11" t="s">
        <v>910</v>
      </c>
    </row>
    <row r="66" ht="13.5" spans="1:3">
      <c r="A66" s="10" t="s">
        <v>111</v>
      </c>
      <c r="B66" s="11" t="s">
        <v>112</v>
      </c>
      <c r="C66" s="11" t="s">
        <v>911</v>
      </c>
    </row>
    <row r="67" ht="13.5" spans="1:3">
      <c r="A67" s="10" t="s">
        <v>113</v>
      </c>
      <c r="B67" s="11" t="s">
        <v>114</v>
      </c>
      <c r="C67" s="11" t="s">
        <v>912</v>
      </c>
    </row>
    <row r="68" ht="13.5" spans="1:3">
      <c r="A68" s="10" t="s">
        <v>115</v>
      </c>
      <c r="B68" s="11" t="s">
        <v>116</v>
      </c>
      <c r="C68" s="11" t="s">
        <v>420</v>
      </c>
    </row>
    <row r="69" ht="13.5" spans="1:3">
      <c r="A69" s="10" t="s">
        <v>118</v>
      </c>
      <c r="B69" s="10"/>
      <c r="C69" s="10"/>
    </row>
    <row r="70" ht="33.75" spans="1:3">
      <c r="A70" s="10" t="s">
        <v>119</v>
      </c>
      <c r="B70" s="11" t="s">
        <v>120</v>
      </c>
      <c r="C70" s="11" t="s">
        <v>913</v>
      </c>
    </row>
    <row r="71" ht="33.75" spans="1:3">
      <c r="A71" s="10" t="s">
        <v>121</v>
      </c>
      <c r="B71" s="11" t="s">
        <v>120</v>
      </c>
      <c r="C71" s="11" t="s">
        <v>914</v>
      </c>
    </row>
    <row r="72" ht="22.5" spans="1:3">
      <c r="A72" s="10" t="s">
        <v>122</v>
      </c>
      <c r="B72" s="11" t="s">
        <v>123</v>
      </c>
      <c r="C72" s="11" t="s">
        <v>915</v>
      </c>
    </row>
    <row r="73" ht="13.5" spans="1:3">
      <c r="A73" s="10" t="s">
        <v>124</v>
      </c>
      <c r="B73" s="11" t="s">
        <v>17</v>
      </c>
      <c r="C73" s="11" t="s">
        <v>916</v>
      </c>
    </row>
    <row r="74" ht="13.5" spans="1:3">
      <c r="A74" s="10" t="s">
        <v>125</v>
      </c>
      <c r="B74" s="11" t="s">
        <v>126</v>
      </c>
      <c r="C74" s="11" t="s">
        <v>420</v>
      </c>
    </row>
    <row r="75" ht="13.5" spans="1:3">
      <c r="A75" s="10" t="s">
        <v>127</v>
      </c>
      <c r="B75" s="11" t="s">
        <v>128</v>
      </c>
      <c r="C75" s="11" t="s">
        <v>420</v>
      </c>
    </row>
    <row r="76" ht="13.5" spans="1:3">
      <c r="A76" s="10" t="s">
        <v>129</v>
      </c>
      <c r="B76" s="11" t="s">
        <v>130</v>
      </c>
      <c r="C76" s="11" t="s">
        <v>420</v>
      </c>
    </row>
    <row r="77" ht="13.5" spans="1:3">
      <c r="A77" s="10" t="s">
        <v>131</v>
      </c>
      <c r="B77" s="11" t="s">
        <v>132</v>
      </c>
      <c r="C77" s="11" t="s">
        <v>420</v>
      </c>
    </row>
    <row r="78" ht="13.5" spans="1:3">
      <c r="A78" s="10" t="s">
        <v>133</v>
      </c>
      <c r="B78" s="11" t="s">
        <v>134</v>
      </c>
      <c r="C78" s="11" t="s">
        <v>420</v>
      </c>
    </row>
    <row r="79" ht="13.5" spans="1:3">
      <c r="A79" s="10" t="s">
        <v>135</v>
      </c>
      <c r="B79" s="11" t="s">
        <v>136</v>
      </c>
      <c r="C79" s="11" t="s">
        <v>420</v>
      </c>
    </row>
    <row r="80" ht="33.75" spans="1:3">
      <c r="A80" s="10" t="s">
        <v>137</v>
      </c>
      <c r="B80" s="11" t="s">
        <v>138</v>
      </c>
      <c r="C80" s="11" t="s">
        <v>917</v>
      </c>
    </row>
    <row r="81" ht="13.5" spans="1:3">
      <c r="A81" s="10" t="s">
        <v>139</v>
      </c>
      <c r="B81" s="10"/>
      <c r="C81" s="10"/>
    </row>
    <row r="82" ht="33.75" spans="1:3">
      <c r="A82" s="10" t="s">
        <v>140</v>
      </c>
      <c r="B82" s="11" t="s">
        <v>141</v>
      </c>
      <c r="C82" s="11" t="s">
        <v>918</v>
      </c>
    </row>
    <row r="83" ht="13.5" spans="1:3">
      <c r="A83" s="13" t="s">
        <v>142</v>
      </c>
      <c r="B83" s="14" t="s">
        <v>143</v>
      </c>
      <c r="C83" s="11" t="s">
        <v>919</v>
      </c>
    </row>
    <row r="84" ht="33.75" spans="1:3">
      <c r="A84" s="10" t="s">
        <v>144</v>
      </c>
      <c r="B84" s="11" t="s">
        <v>145</v>
      </c>
      <c r="C84" s="11" t="s">
        <v>918</v>
      </c>
    </row>
    <row r="85" ht="13.5" spans="1:3">
      <c r="A85" s="13" t="s">
        <v>146</v>
      </c>
      <c r="B85" s="14" t="s">
        <v>143</v>
      </c>
      <c r="C85" s="11" t="s">
        <v>919</v>
      </c>
    </row>
    <row r="86" ht="45" spans="1:3">
      <c r="A86" s="10" t="s">
        <v>147</v>
      </c>
      <c r="B86" s="11" t="s">
        <v>148</v>
      </c>
      <c r="C86" s="11" t="s">
        <v>920</v>
      </c>
    </row>
    <row r="87" ht="13.5" spans="1:3">
      <c r="A87" s="10" t="s">
        <v>149</v>
      </c>
      <c r="B87" s="11" t="s">
        <v>150</v>
      </c>
      <c r="C87" s="11" t="s">
        <v>921</v>
      </c>
    </row>
    <row r="88" ht="13.5" spans="1:3">
      <c r="A88" s="10" t="s">
        <v>151</v>
      </c>
      <c r="B88" s="10"/>
      <c r="C88" s="10"/>
    </row>
    <row r="89" ht="33.75" spans="1:3">
      <c r="A89" s="10" t="s">
        <v>152</v>
      </c>
      <c r="B89" s="11" t="s">
        <v>153</v>
      </c>
      <c r="C89" s="11" t="s">
        <v>922</v>
      </c>
    </row>
    <row r="90" ht="33.75" spans="1:3">
      <c r="A90" s="13" t="s">
        <v>154</v>
      </c>
      <c r="B90" s="14" t="s">
        <v>143</v>
      </c>
      <c r="C90" s="14" t="s">
        <v>923</v>
      </c>
    </row>
    <row r="91" ht="33.75" spans="1:3">
      <c r="A91" s="10" t="s">
        <v>155</v>
      </c>
      <c r="B91" s="11" t="s">
        <v>156</v>
      </c>
      <c r="C91" s="11" t="s">
        <v>924</v>
      </c>
    </row>
    <row r="92" ht="13.5" spans="1:3">
      <c r="A92" s="10" t="s">
        <v>157</v>
      </c>
      <c r="B92" s="11" t="s">
        <v>158</v>
      </c>
      <c r="C92" s="11" t="s">
        <v>925</v>
      </c>
    </row>
    <row r="93" ht="56.25" spans="1:3">
      <c r="A93" s="10" t="s">
        <v>159</v>
      </c>
      <c r="B93" s="11" t="s">
        <v>156</v>
      </c>
      <c r="C93" s="11" t="s">
        <v>926</v>
      </c>
    </row>
    <row r="94" ht="13.5" spans="1:3">
      <c r="A94" s="10" t="s">
        <v>160</v>
      </c>
      <c r="B94" s="10"/>
      <c r="C94" s="10"/>
    </row>
    <row r="95" ht="13.5" spans="1:3">
      <c r="A95" s="10" t="s">
        <v>161</v>
      </c>
      <c r="B95" s="11" t="s">
        <v>162</v>
      </c>
      <c r="C95" s="11" t="s">
        <v>420</v>
      </c>
    </row>
    <row r="96" ht="13.5" spans="1:3">
      <c r="A96" s="10" t="s">
        <v>163</v>
      </c>
      <c r="B96" s="11" t="s">
        <v>164</v>
      </c>
      <c r="C96" s="11" t="s">
        <v>420</v>
      </c>
    </row>
    <row r="97" ht="13.5" spans="1:3">
      <c r="A97" s="10" t="s">
        <v>165</v>
      </c>
      <c r="B97" s="11" t="s">
        <v>166</v>
      </c>
      <c r="C97" s="11" t="s">
        <v>927</v>
      </c>
    </row>
    <row r="98" ht="13.5" spans="1:3">
      <c r="A98" s="10" t="s">
        <v>167</v>
      </c>
      <c r="B98" s="11" t="s">
        <v>166</v>
      </c>
      <c r="C98" s="11" t="s">
        <v>928</v>
      </c>
    </row>
    <row r="99" ht="13.5" spans="1:3">
      <c r="A99" s="10" t="s">
        <v>168</v>
      </c>
      <c r="B99" s="11" t="s">
        <v>169</v>
      </c>
      <c r="C99" s="11" t="s">
        <v>929</v>
      </c>
    </row>
    <row r="100" ht="13.5" spans="1:3">
      <c r="A100" s="10" t="s">
        <v>170</v>
      </c>
      <c r="B100" s="11" t="s">
        <v>169</v>
      </c>
      <c r="C100" s="11" t="s">
        <v>929</v>
      </c>
    </row>
    <row r="101" ht="13.5" spans="1:3">
      <c r="A101" s="10" t="s">
        <v>171</v>
      </c>
      <c r="B101" s="11" t="s">
        <v>172</v>
      </c>
      <c r="C101" s="11" t="s">
        <v>930</v>
      </c>
    </row>
    <row r="102" ht="13.5" spans="1:3">
      <c r="A102" s="10" t="s">
        <v>173</v>
      </c>
      <c r="B102" s="11" t="s">
        <v>172</v>
      </c>
      <c r="C102" s="11" t="s">
        <v>931</v>
      </c>
    </row>
    <row r="103" ht="13.5" spans="1:3">
      <c r="A103" s="10" t="s">
        <v>174</v>
      </c>
      <c r="B103" s="11" t="s">
        <v>175</v>
      </c>
      <c r="C103" s="11" t="s">
        <v>420</v>
      </c>
    </row>
    <row r="104" ht="13.5" spans="1:3">
      <c r="A104" s="10" t="s">
        <v>176</v>
      </c>
      <c r="B104" s="11" t="s">
        <v>177</v>
      </c>
      <c r="C104" s="11" t="s">
        <v>420</v>
      </c>
    </row>
    <row r="105" ht="13.5" spans="1:3">
      <c r="A105" s="10" t="s">
        <v>178</v>
      </c>
      <c r="B105" s="11" t="s">
        <v>179</v>
      </c>
      <c r="C105" s="11" t="s">
        <v>420</v>
      </c>
    </row>
    <row r="106" ht="13.5" spans="1:3">
      <c r="A106" s="10" t="s">
        <v>180</v>
      </c>
      <c r="B106" s="11" t="s">
        <v>181</v>
      </c>
      <c r="C106" s="11" t="s">
        <v>420</v>
      </c>
    </row>
    <row r="107" ht="13.5" spans="1:3">
      <c r="A107" s="10" t="s">
        <v>182</v>
      </c>
      <c r="B107" s="11" t="s">
        <v>183</v>
      </c>
      <c r="C107" s="11" t="s">
        <v>932</v>
      </c>
    </row>
    <row r="108" ht="13.5" spans="1:3">
      <c r="A108" s="10" t="s">
        <v>184</v>
      </c>
      <c r="B108" s="11" t="s">
        <v>185</v>
      </c>
      <c r="C108" s="11" t="s">
        <v>420</v>
      </c>
    </row>
    <row r="109" ht="13.5" spans="1:3">
      <c r="A109" s="10" t="s">
        <v>187</v>
      </c>
      <c r="B109" s="10"/>
      <c r="C109" s="10"/>
    </row>
    <row r="110" ht="13.5" spans="1:3">
      <c r="A110" s="10" t="s">
        <v>188</v>
      </c>
      <c r="B110" s="11" t="s">
        <v>189</v>
      </c>
      <c r="C110" s="11" t="s">
        <v>933</v>
      </c>
    </row>
    <row r="111" ht="22.5" spans="1:3">
      <c r="A111" s="10" t="s">
        <v>190</v>
      </c>
      <c r="B111" s="11" t="s">
        <v>191</v>
      </c>
      <c r="C111" s="11" t="s">
        <v>934</v>
      </c>
    </row>
    <row r="112" ht="22.5" spans="1:3">
      <c r="A112" s="10" t="s">
        <v>192</v>
      </c>
      <c r="B112" s="11" t="s">
        <v>191</v>
      </c>
      <c r="C112" s="11" t="s">
        <v>934</v>
      </c>
    </row>
    <row r="113" ht="13.5" spans="1:3">
      <c r="A113" s="10" t="s">
        <v>193</v>
      </c>
      <c r="B113" s="11" t="s">
        <v>194</v>
      </c>
      <c r="C113" s="11" t="s">
        <v>420</v>
      </c>
    </row>
    <row r="114" ht="33.75" spans="1:3">
      <c r="A114" s="10" t="s">
        <v>195</v>
      </c>
      <c r="B114" s="11" t="s">
        <v>196</v>
      </c>
      <c r="C114" s="11" t="s">
        <v>935</v>
      </c>
    </row>
    <row r="115" ht="13.5" spans="1:3">
      <c r="A115" s="10" t="s">
        <v>197</v>
      </c>
      <c r="B115" s="11" t="s">
        <v>198</v>
      </c>
      <c r="C115" s="11" t="s">
        <v>420</v>
      </c>
    </row>
    <row r="116" ht="13.5" spans="1:3">
      <c r="A116" s="10" t="s">
        <v>199</v>
      </c>
      <c r="B116" s="11" t="s">
        <v>200</v>
      </c>
      <c r="C116" s="11" t="s">
        <v>420</v>
      </c>
    </row>
    <row r="117" ht="13.5" spans="1:3">
      <c r="A117" s="10" t="s">
        <v>201</v>
      </c>
      <c r="B117" s="11" t="s">
        <v>202</v>
      </c>
      <c r="C117" s="11" t="s">
        <v>420</v>
      </c>
    </row>
    <row r="118" ht="13.5" spans="1:3">
      <c r="A118" s="10" t="s">
        <v>203</v>
      </c>
      <c r="B118" s="10"/>
      <c r="C118" s="10"/>
    </row>
    <row r="119" ht="13.5" spans="1:3">
      <c r="A119" s="13" t="s">
        <v>204</v>
      </c>
      <c r="B119" s="14" t="s">
        <v>143</v>
      </c>
      <c r="C119" s="11" t="s">
        <v>936</v>
      </c>
    </row>
    <row r="120" ht="22.5" spans="1:3">
      <c r="A120" s="10" t="s">
        <v>205</v>
      </c>
      <c r="B120" s="11" t="s">
        <v>141</v>
      </c>
      <c r="C120" s="11" t="s">
        <v>937</v>
      </c>
    </row>
    <row r="121" ht="13.5" spans="1:3">
      <c r="A121" s="13" t="s">
        <v>206</v>
      </c>
      <c r="B121" s="14" t="s">
        <v>207</v>
      </c>
      <c r="C121" s="11" t="s">
        <v>936</v>
      </c>
    </row>
    <row r="122" ht="22.5" spans="1:3">
      <c r="A122" s="10" t="s">
        <v>208</v>
      </c>
      <c r="B122" s="11" t="s">
        <v>145</v>
      </c>
      <c r="C122" s="11" t="s">
        <v>938</v>
      </c>
    </row>
    <row r="123" ht="13.5" spans="1:3">
      <c r="A123" s="10" t="s">
        <v>209</v>
      </c>
      <c r="B123" s="11" t="s">
        <v>210</v>
      </c>
      <c r="C123" s="11" t="s">
        <v>939</v>
      </c>
    </row>
    <row r="124" ht="13.5" spans="1:3">
      <c r="A124" s="10" t="s">
        <v>211</v>
      </c>
      <c r="B124" s="11" t="s">
        <v>210</v>
      </c>
      <c r="C124" s="11" t="s">
        <v>940</v>
      </c>
    </row>
    <row r="125" ht="22.5" spans="1:3">
      <c r="A125" s="10" t="s">
        <v>212</v>
      </c>
      <c r="B125" s="11" t="s">
        <v>210</v>
      </c>
      <c r="C125" s="11" t="s">
        <v>941</v>
      </c>
    </row>
    <row r="126" ht="13.5" spans="1:3">
      <c r="A126" s="10" t="s">
        <v>213</v>
      </c>
      <c r="B126" s="11" t="s">
        <v>214</v>
      </c>
      <c r="C126" s="11" t="s">
        <v>942</v>
      </c>
    </row>
    <row r="127" ht="13.5" spans="1:3">
      <c r="A127" s="10" t="s">
        <v>215</v>
      </c>
      <c r="B127" s="10"/>
      <c r="C127" s="10"/>
    </row>
    <row r="128" ht="13.5" spans="1:3">
      <c r="A128" s="10" t="s">
        <v>216</v>
      </c>
      <c r="B128" s="10"/>
      <c r="C128" s="10"/>
    </row>
    <row r="129" ht="13.5" spans="1:3">
      <c r="A129" s="13" t="s">
        <v>217</v>
      </c>
      <c r="B129" s="14" t="s">
        <v>143</v>
      </c>
      <c r="C129" s="11" t="s">
        <v>919</v>
      </c>
    </row>
    <row r="130" ht="13.5" spans="1:3">
      <c r="A130" s="10" t="s">
        <v>218</v>
      </c>
      <c r="B130" s="11" t="s">
        <v>82</v>
      </c>
      <c r="C130" s="11" t="s">
        <v>420</v>
      </c>
    </row>
    <row r="131" ht="13.5" spans="1:3">
      <c r="A131" s="10" t="s">
        <v>219</v>
      </c>
      <c r="B131" s="10"/>
      <c r="C131" s="10"/>
    </row>
    <row r="132" ht="13.5" spans="1:3">
      <c r="A132" s="10" t="s">
        <v>220</v>
      </c>
      <c r="B132" s="11" t="s">
        <v>80</v>
      </c>
      <c r="C132" s="11" t="s">
        <v>943</v>
      </c>
    </row>
    <row r="133" ht="13.5" spans="1:3">
      <c r="A133" s="10" t="s">
        <v>221</v>
      </c>
      <c r="B133" s="11" t="s">
        <v>80</v>
      </c>
      <c r="C133" s="11" t="s">
        <v>943</v>
      </c>
    </row>
    <row r="134" ht="13.5" spans="1:3">
      <c r="A134" s="10" t="s">
        <v>222</v>
      </c>
      <c r="B134" s="11" t="s">
        <v>50</v>
      </c>
      <c r="C134" s="11" t="s">
        <v>420</v>
      </c>
    </row>
    <row r="135" ht="45" spans="1:3">
      <c r="A135" s="13" t="s">
        <v>223</v>
      </c>
      <c r="B135" s="14" t="s">
        <v>143</v>
      </c>
      <c r="C135" s="11" t="s">
        <v>944</v>
      </c>
    </row>
    <row r="136" ht="45" spans="1:3">
      <c r="A136" s="13" t="s">
        <v>224</v>
      </c>
      <c r="B136" s="14" t="s">
        <v>143</v>
      </c>
      <c r="C136" s="11" t="s">
        <v>944</v>
      </c>
    </row>
    <row r="137" ht="13.5" spans="1:3">
      <c r="A137" s="10" t="s">
        <v>225</v>
      </c>
      <c r="B137" s="10"/>
      <c r="C137" s="10"/>
    </row>
    <row r="138" ht="13.5" spans="1:3">
      <c r="A138" s="10" t="s">
        <v>216</v>
      </c>
      <c r="B138" s="10"/>
      <c r="C138" s="10"/>
    </row>
    <row r="139" ht="13.5" spans="1:3">
      <c r="A139" s="13" t="s">
        <v>226</v>
      </c>
      <c r="B139" s="14" t="s">
        <v>143</v>
      </c>
      <c r="C139" s="11" t="s">
        <v>919</v>
      </c>
    </row>
    <row r="140" ht="13.5" spans="1:3">
      <c r="A140" s="10" t="s">
        <v>227</v>
      </c>
      <c r="B140" s="11" t="s">
        <v>82</v>
      </c>
      <c r="C140" s="11" t="s">
        <v>420</v>
      </c>
    </row>
    <row r="141" ht="13.5" spans="1:3">
      <c r="A141" s="10" t="s">
        <v>219</v>
      </c>
      <c r="B141" s="10"/>
      <c r="C141" s="10"/>
    </row>
    <row r="142" ht="13.5" spans="1:3">
      <c r="A142" s="10" t="s">
        <v>228</v>
      </c>
      <c r="B142" s="11" t="s">
        <v>80</v>
      </c>
      <c r="C142" s="11" t="s">
        <v>943</v>
      </c>
    </row>
    <row r="143" ht="13.5" spans="1:3">
      <c r="A143" s="10" t="s">
        <v>229</v>
      </c>
      <c r="B143" s="11" t="s">
        <v>80</v>
      </c>
      <c r="C143" s="11" t="s">
        <v>943</v>
      </c>
    </row>
    <row r="144" ht="13.5" spans="1:3">
      <c r="A144" s="10" t="s">
        <v>230</v>
      </c>
      <c r="B144" s="11" t="s">
        <v>50</v>
      </c>
      <c r="C144" s="11" t="s">
        <v>420</v>
      </c>
    </row>
    <row r="145" ht="45" spans="1:3">
      <c r="A145" s="13" t="s">
        <v>231</v>
      </c>
      <c r="B145" s="14" t="s">
        <v>143</v>
      </c>
      <c r="C145" s="11" t="s">
        <v>944</v>
      </c>
    </row>
    <row r="146" ht="13.5" spans="1:3">
      <c r="A146" s="10" t="s">
        <v>232</v>
      </c>
      <c r="B146" s="10"/>
      <c r="C146" s="10"/>
    </row>
    <row r="147" ht="13.5" spans="1:3">
      <c r="A147" s="10" t="s">
        <v>216</v>
      </c>
      <c r="B147" s="10"/>
      <c r="C147" s="10"/>
    </row>
    <row r="148" ht="13.5" spans="1:3">
      <c r="A148" s="13" t="s">
        <v>233</v>
      </c>
      <c r="B148" s="14" t="s">
        <v>143</v>
      </c>
      <c r="C148" s="11" t="s">
        <v>919</v>
      </c>
    </row>
    <row r="149" ht="13.5" spans="1:3">
      <c r="A149" s="10" t="s">
        <v>234</v>
      </c>
      <c r="B149" s="11" t="s">
        <v>82</v>
      </c>
      <c r="C149" s="11" t="s">
        <v>420</v>
      </c>
    </row>
    <row r="150" ht="13.5" spans="1:3">
      <c r="A150" s="10" t="s">
        <v>219</v>
      </c>
      <c r="B150" s="10"/>
      <c r="C150" s="10"/>
    </row>
    <row r="151" ht="13.5" spans="1:3">
      <c r="A151" s="10" t="s">
        <v>235</v>
      </c>
      <c r="B151" s="11" t="s">
        <v>80</v>
      </c>
      <c r="C151" s="11" t="s">
        <v>943</v>
      </c>
    </row>
    <row r="152" ht="13.5" spans="1:3">
      <c r="A152" s="10" t="s">
        <v>236</v>
      </c>
      <c r="B152" s="11" t="s">
        <v>80</v>
      </c>
      <c r="C152" s="11" t="s">
        <v>943</v>
      </c>
    </row>
    <row r="153" ht="13.5" spans="1:3">
      <c r="A153" s="10" t="s">
        <v>237</v>
      </c>
      <c r="B153" s="11" t="s">
        <v>80</v>
      </c>
      <c r="C153" s="11" t="s">
        <v>943</v>
      </c>
    </row>
    <row r="154" ht="13.5" spans="1:3">
      <c r="A154" s="10" t="s">
        <v>238</v>
      </c>
      <c r="B154" s="11" t="s">
        <v>239</v>
      </c>
      <c r="C154" s="11" t="s">
        <v>420</v>
      </c>
    </row>
    <row r="155" ht="13.5" spans="1:3">
      <c r="A155" s="10" t="s">
        <v>240</v>
      </c>
      <c r="B155" s="11" t="s">
        <v>82</v>
      </c>
      <c r="C155" s="11" t="s">
        <v>420</v>
      </c>
    </row>
    <row r="156" ht="13.5" spans="1:3">
      <c r="A156" s="10" t="s">
        <v>241</v>
      </c>
      <c r="B156" s="11" t="s">
        <v>100</v>
      </c>
      <c r="C156" s="11" t="s">
        <v>420</v>
      </c>
    </row>
    <row r="157" ht="13.5" spans="1:3">
      <c r="A157" s="10" t="s">
        <v>242</v>
      </c>
      <c r="B157" s="11" t="s">
        <v>50</v>
      </c>
      <c r="C157" s="11" t="s">
        <v>420</v>
      </c>
    </row>
    <row r="158" ht="45" spans="1:3">
      <c r="A158" s="13" t="s">
        <v>243</v>
      </c>
      <c r="B158" s="14" t="s">
        <v>143</v>
      </c>
      <c r="C158" s="11" t="s">
        <v>944</v>
      </c>
    </row>
    <row r="159" ht="45" spans="1:3">
      <c r="A159" s="13" t="s">
        <v>244</v>
      </c>
      <c r="B159" s="14" t="s">
        <v>143</v>
      </c>
      <c r="C159" s="11" t="s">
        <v>944</v>
      </c>
    </row>
    <row r="160" ht="45" spans="1:3">
      <c r="A160" s="13" t="s">
        <v>245</v>
      </c>
      <c r="B160" s="14" t="s">
        <v>143</v>
      </c>
      <c r="C160" s="11" t="s">
        <v>944</v>
      </c>
    </row>
    <row r="161" ht="13.5" spans="1:3">
      <c r="A161" s="10" t="s">
        <v>246</v>
      </c>
      <c r="B161" s="11" t="s">
        <v>108</v>
      </c>
      <c r="C161" s="11" t="s">
        <v>420</v>
      </c>
    </row>
    <row r="162" ht="13.5" spans="1:3">
      <c r="A162" s="10" t="s">
        <v>247</v>
      </c>
      <c r="B162" s="10"/>
      <c r="C162" s="10"/>
    </row>
    <row r="163" ht="13.5" spans="1:3">
      <c r="A163" s="10" t="s">
        <v>248</v>
      </c>
      <c r="B163" s="10"/>
      <c r="C163" s="10"/>
    </row>
    <row r="164" ht="45" spans="1:3">
      <c r="A164" s="10" t="s">
        <v>249</v>
      </c>
      <c r="B164" s="11" t="s">
        <v>250</v>
      </c>
      <c r="C164" s="11" t="s">
        <v>945</v>
      </c>
    </row>
    <row r="165" ht="22.5" spans="1:3">
      <c r="A165" s="10" t="s">
        <v>251</v>
      </c>
      <c r="B165" s="11" t="s">
        <v>252</v>
      </c>
      <c r="C165" s="11" t="s">
        <v>946</v>
      </c>
    </row>
    <row r="166" ht="13.5" spans="1:3">
      <c r="A166" s="10" t="s">
        <v>253</v>
      </c>
      <c r="B166" s="11" t="s">
        <v>254</v>
      </c>
      <c r="C166" s="11" t="s">
        <v>420</v>
      </c>
    </row>
    <row r="167" ht="45" spans="1:3">
      <c r="A167" s="10" t="s">
        <v>256</v>
      </c>
      <c r="B167" s="11" t="s">
        <v>257</v>
      </c>
      <c r="C167" s="11" t="s">
        <v>947</v>
      </c>
    </row>
    <row r="168" ht="13.5" spans="1:3">
      <c r="A168" s="10" t="s">
        <v>258</v>
      </c>
      <c r="B168" s="11" t="s">
        <v>259</v>
      </c>
      <c r="C168" s="11" t="s">
        <v>420</v>
      </c>
    </row>
    <row r="169" ht="13.5" spans="1:3">
      <c r="A169" s="10" t="s">
        <v>260</v>
      </c>
      <c r="B169" s="11" t="s">
        <v>259</v>
      </c>
      <c r="C169" s="11" t="s">
        <v>420</v>
      </c>
    </row>
    <row r="170" ht="13.5" spans="1:3">
      <c r="A170" s="10" t="s">
        <v>261</v>
      </c>
      <c r="B170" s="11" t="s">
        <v>259</v>
      </c>
      <c r="C170" s="11" t="s">
        <v>420</v>
      </c>
    </row>
    <row r="171" ht="13.5" spans="1:3">
      <c r="A171" s="10" t="s">
        <v>262</v>
      </c>
      <c r="B171" s="10"/>
      <c r="C171" s="10"/>
    </row>
    <row r="172" ht="13.5" spans="1:3">
      <c r="A172" s="10" t="s">
        <v>263</v>
      </c>
      <c r="B172" s="11" t="s">
        <v>264</v>
      </c>
      <c r="C172" s="11" t="s">
        <v>420</v>
      </c>
    </row>
    <row r="173" ht="13.5" spans="1:3">
      <c r="A173" s="10" t="s">
        <v>265</v>
      </c>
      <c r="B173" s="11" t="s">
        <v>266</v>
      </c>
      <c r="C173" s="11" t="s">
        <v>420</v>
      </c>
    </row>
    <row r="174" ht="13.5" spans="1:3">
      <c r="A174" s="10" t="s">
        <v>267</v>
      </c>
      <c r="B174" s="11" t="s">
        <v>268</v>
      </c>
      <c r="C174" s="11" t="s">
        <v>420</v>
      </c>
    </row>
    <row r="175" ht="13.5" spans="1:3">
      <c r="A175" s="10" t="s">
        <v>269</v>
      </c>
      <c r="B175" s="11" t="s">
        <v>270</v>
      </c>
      <c r="C175" s="11" t="s">
        <v>420</v>
      </c>
    </row>
    <row r="176" ht="13.5" spans="1:3">
      <c r="A176" s="10" t="s">
        <v>271</v>
      </c>
      <c r="B176" s="11" t="s">
        <v>50</v>
      </c>
      <c r="C176" s="11" t="s">
        <v>420</v>
      </c>
    </row>
    <row r="177" ht="13.5" spans="1:3">
      <c r="A177" s="10" t="s">
        <v>272</v>
      </c>
      <c r="B177" s="10"/>
      <c r="C177" s="10"/>
    </row>
    <row r="178" ht="13.5" spans="1:3">
      <c r="A178" s="10" t="s">
        <v>273</v>
      </c>
      <c r="B178" s="11" t="s">
        <v>17</v>
      </c>
      <c r="C178" s="11" t="s">
        <v>420</v>
      </c>
    </row>
    <row r="179" ht="13.5" spans="1:3">
      <c r="A179" s="10" t="s">
        <v>274</v>
      </c>
      <c r="B179" s="11" t="s">
        <v>275</v>
      </c>
      <c r="C179" s="11" t="s">
        <v>420</v>
      </c>
    </row>
    <row r="180" ht="13.5" spans="1:3">
      <c r="A180" s="10" t="s">
        <v>276</v>
      </c>
      <c r="B180" s="11" t="s">
        <v>20</v>
      </c>
      <c r="C180" s="11" t="s">
        <v>420</v>
      </c>
    </row>
    <row r="181" ht="13.5" spans="1:3">
      <c r="A181" s="10" t="s">
        <v>277</v>
      </c>
      <c r="B181" s="11" t="s">
        <v>22</v>
      </c>
      <c r="C181" s="11" t="s">
        <v>420</v>
      </c>
    </row>
    <row r="182" ht="13.5" spans="1:3">
      <c r="A182" s="10" t="s">
        <v>278</v>
      </c>
      <c r="B182" s="11" t="s">
        <v>24</v>
      </c>
      <c r="C182" s="11" t="s">
        <v>883</v>
      </c>
    </row>
    <row r="183" ht="13.5" spans="1:3">
      <c r="A183" s="10" t="s">
        <v>279</v>
      </c>
      <c r="B183" s="11" t="s">
        <v>29</v>
      </c>
      <c r="C183" s="11" t="s">
        <v>420</v>
      </c>
    </row>
    <row r="184" ht="13.5" spans="1:3">
      <c r="A184" s="10" t="s">
        <v>280</v>
      </c>
      <c r="B184" s="11" t="s">
        <v>32</v>
      </c>
      <c r="C184" s="11" t="s">
        <v>420</v>
      </c>
    </row>
    <row r="185" ht="13.5" spans="1:3">
      <c r="A185" s="10" t="s">
        <v>281</v>
      </c>
      <c r="B185" s="11" t="s">
        <v>27</v>
      </c>
      <c r="C185" s="11" t="s">
        <v>420</v>
      </c>
    </row>
    <row r="186" ht="13.5" spans="1:3">
      <c r="A186" s="10" t="s">
        <v>282</v>
      </c>
      <c r="B186" s="10"/>
      <c r="C186" s="10"/>
    </row>
    <row r="187" ht="13.5" spans="1:3">
      <c r="A187" s="10" t="s">
        <v>283</v>
      </c>
      <c r="B187" s="11" t="s">
        <v>35</v>
      </c>
      <c r="C187" s="11" t="s">
        <v>420</v>
      </c>
    </row>
    <row r="188" ht="13.5" spans="1:3">
      <c r="A188" s="10" t="s">
        <v>284</v>
      </c>
      <c r="B188" s="10"/>
      <c r="C188" s="10"/>
    </row>
    <row r="189" ht="13.5" spans="1:3">
      <c r="A189" s="10" t="s">
        <v>248</v>
      </c>
      <c r="B189" s="10"/>
      <c r="C189" s="10"/>
    </row>
    <row r="190" ht="45" spans="1:3">
      <c r="A190" s="10" t="s">
        <v>285</v>
      </c>
      <c r="B190" s="11" t="s">
        <v>250</v>
      </c>
      <c r="C190" s="11" t="s">
        <v>945</v>
      </c>
    </row>
    <row r="191" ht="22.5" spans="1:3">
      <c r="A191" s="10" t="s">
        <v>286</v>
      </c>
      <c r="B191" s="11" t="s">
        <v>252</v>
      </c>
      <c r="C191" s="11" t="s">
        <v>946</v>
      </c>
    </row>
    <row r="192" ht="13.5" spans="1:3">
      <c r="A192" s="10" t="s">
        <v>287</v>
      </c>
      <c r="B192" s="11" t="s">
        <v>254</v>
      </c>
      <c r="C192" s="11" t="s">
        <v>420</v>
      </c>
    </row>
    <row r="193" ht="45" spans="1:3">
      <c r="A193" s="10" t="s">
        <v>288</v>
      </c>
      <c r="B193" s="11" t="s">
        <v>257</v>
      </c>
      <c r="C193" s="11" t="s">
        <v>947</v>
      </c>
    </row>
    <row r="194" ht="13.5" spans="1:3">
      <c r="A194" s="10" t="s">
        <v>289</v>
      </c>
      <c r="B194" s="11" t="s">
        <v>259</v>
      </c>
      <c r="C194" s="11" t="s">
        <v>420</v>
      </c>
    </row>
    <row r="195" ht="13.5" spans="1:3">
      <c r="A195" s="10" t="s">
        <v>290</v>
      </c>
      <c r="B195" s="11" t="s">
        <v>259</v>
      </c>
      <c r="C195" s="11" t="s">
        <v>420</v>
      </c>
    </row>
    <row r="196" ht="13.5" spans="1:3">
      <c r="A196" s="10" t="s">
        <v>291</v>
      </c>
      <c r="B196" s="11" t="s">
        <v>259</v>
      </c>
      <c r="C196" s="11" t="s">
        <v>420</v>
      </c>
    </row>
    <row r="197" ht="13.5" spans="1:3">
      <c r="A197" s="10" t="s">
        <v>262</v>
      </c>
      <c r="B197" s="10"/>
      <c r="C197" s="10"/>
    </row>
    <row r="198" ht="13.5" spans="1:3">
      <c r="A198" s="10" t="s">
        <v>292</v>
      </c>
      <c r="B198" s="11" t="s">
        <v>264</v>
      </c>
      <c r="C198" s="11" t="s">
        <v>420</v>
      </c>
    </row>
    <row r="199" ht="13.5" spans="1:3">
      <c r="A199" s="10" t="s">
        <v>293</v>
      </c>
      <c r="B199" s="11" t="s">
        <v>266</v>
      </c>
      <c r="C199" s="11" t="s">
        <v>420</v>
      </c>
    </row>
    <row r="200" ht="13.5" spans="1:3">
      <c r="A200" s="10" t="s">
        <v>294</v>
      </c>
      <c r="B200" s="11" t="s">
        <v>268</v>
      </c>
      <c r="C200" s="11" t="s">
        <v>420</v>
      </c>
    </row>
    <row r="201" ht="13.5" spans="1:3">
      <c r="A201" s="10" t="s">
        <v>295</v>
      </c>
      <c r="B201" s="11" t="s">
        <v>270</v>
      </c>
      <c r="C201" s="11" t="s">
        <v>420</v>
      </c>
    </row>
    <row r="202" ht="13.5" spans="1:3">
      <c r="A202" s="10" t="s">
        <v>296</v>
      </c>
      <c r="B202" s="11" t="s">
        <v>50</v>
      </c>
      <c r="C202" s="11" t="s">
        <v>420</v>
      </c>
    </row>
    <row r="203" ht="13.5" spans="1:3">
      <c r="A203" s="10" t="s">
        <v>272</v>
      </c>
      <c r="B203" s="10"/>
      <c r="C203" s="10"/>
    </row>
    <row r="204" ht="13.5" spans="1:3">
      <c r="A204" s="10" t="s">
        <v>297</v>
      </c>
      <c r="B204" s="11" t="s">
        <v>17</v>
      </c>
      <c r="C204" s="11" t="s">
        <v>420</v>
      </c>
    </row>
    <row r="205" ht="13.5" spans="1:3">
      <c r="A205" s="10" t="s">
        <v>298</v>
      </c>
      <c r="B205" s="11" t="s">
        <v>275</v>
      </c>
      <c r="C205" s="11" t="s">
        <v>420</v>
      </c>
    </row>
    <row r="206" ht="13.5" spans="1:3">
      <c r="A206" s="10" t="s">
        <v>299</v>
      </c>
      <c r="B206" s="11" t="s">
        <v>20</v>
      </c>
      <c r="C206" s="11" t="s">
        <v>420</v>
      </c>
    </row>
    <row r="207" ht="13.5" spans="1:3">
      <c r="A207" s="10" t="s">
        <v>300</v>
      </c>
      <c r="B207" s="11" t="s">
        <v>22</v>
      </c>
      <c r="C207" s="11" t="s">
        <v>420</v>
      </c>
    </row>
    <row r="208" ht="13.5" spans="1:3">
      <c r="A208" s="10" t="s">
        <v>301</v>
      </c>
      <c r="B208" s="11" t="s">
        <v>22</v>
      </c>
      <c r="C208" s="11" t="s">
        <v>881</v>
      </c>
    </row>
    <row r="209" ht="13.5" spans="1:3">
      <c r="A209" s="10" t="s">
        <v>302</v>
      </c>
      <c r="B209" s="11" t="s">
        <v>24</v>
      </c>
      <c r="C209" s="11" t="s">
        <v>883</v>
      </c>
    </row>
    <row r="210" ht="13.5" spans="1:3">
      <c r="A210" s="10" t="s">
        <v>303</v>
      </c>
      <c r="B210" s="11" t="s">
        <v>29</v>
      </c>
      <c r="C210" s="11" t="s">
        <v>420</v>
      </c>
    </row>
    <row r="211" ht="13.5" spans="1:3">
      <c r="A211" s="10" t="s">
        <v>304</v>
      </c>
      <c r="B211" s="11" t="s">
        <v>27</v>
      </c>
      <c r="C211" s="11" t="s">
        <v>420</v>
      </c>
    </row>
    <row r="212" ht="13.5" spans="1:3">
      <c r="A212" s="10" t="s">
        <v>305</v>
      </c>
      <c r="B212" s="11" t="s">
        <v>17</v>
      </c>
      <c r="C212" s="11" t="s">
        <v>420</v>
      </c>
    </row>
    <row r="213" ht="13.5" spans="1:3">
      <c r="A213" s="10" t="s">
        <v>306</v>
      </c>
      <c r="B213" s="11" t="s">
        <v>45</v>
      </c>
      <c r="C213" s="11" t="s">
        <v>420</v>
      </c>
    </row>
    <row r="214" ht="13.5" spans="1:3">
      <c r="A214" s="10" t="s">
        <v>307</v>
      </c>
      <c r="B214" s="11" t="s">
        <v>50</v>
      </c>
      <c r="C214" s="11" t="s">
        <v>420</v>
      </c>
    </row>
    <row r="215" ht="13.5" spans="1:3">
      <c r="A215" s="10" t="s">
        <v>282</v>
      </c>
      <c r="B215" s="10"/>
      <c r="C215" s="10"/>
    </row>
    <row r="216" ht="13.5" spans="1:3">
      <c r="A216" s="10" t="s">
        <v>308</v>
      </c>
      <c r="B216" s="11" t="s">
        <v>35</v>
      </c>
      <c r="C216" s="11" t="s">
        <v>420</v>
      </c>
    </row>
    <row r="217" ht="13.5" spans="1:3">
      <c r="A217" s="10" t="s">
        <v>309</v>
      </c>
      <c r="B217" s="10"/>
      <c r="C217" s="10"/>
    </row>
    <row r="218" ht="13.5" spans="1:3">
      <c r="A218" s="10" t="s">
        <v>248</v>
      </c>
      <c r="B218" s="10"/>
      <c r="C218" s="10"/>
    </row>
    <row r="219" ht="45" spans="1:3">
      <c r="A219" s="10" t="s">
        <v>310</v>
      </c>
      <c r="B219" s="11" t="s">
        <v>250</v>
      </c>
      <c r="C219" s="11" t="s">
        <v>945</v>
      </c>
    </row>
    <row r="220" ht="22.5" spans="1:3">
      <c r="A220" s="10" t="s">
        <v>311</v>
      </c>
      <c r="B220" s="11" t="s">
        <v>252</v>
      </c>
      <c r="C220" s="11" t="s">
        <v>946</v>
      </c>
    </row>
    <row r="221" ht="13.5" spans="1:3">
      <c r="A221" s="10" t="s">
        <v>312</v>
      </c>
      <c r="B221" s="11" t="s">
        <v>254</v>
      </c>
      <c r="C221" s="11" t="s">
        <v>420</v>
      </c>
    </row>
    <row r="222" ht="45" spans="1:3">
      <c r="A222" s="10" t="s">
        <v>313</v>
      </c>
      <c r="B222" s="11" t="s">
        <v>257</v>
      </c>
      <c r="C222" s="11" t="s">
        <v>947</v>
      </c>
    </row>
    <row r="223" ht="13.5" spans="1:3">
      <c r="A223" s="10" t="s">
        <v>314</v>
      </c>
      <c r="B223" s="11" t="s">
        <v>259</v>
      </c>
      <c r="C223" s="11" t="s">
        <v>420</v>
      </c>
    </row>
    <row r="224" ht="13.5" spans="1:3">
      <c r="A224" s="10" t="s">
        <v>315</v>
      </c>
      <c r="B224" s="11" t="s">
        <v>259</v>
      </c>
      <c r="C224" s="11" t="s">
        <v>420</v>
      </c>
    </row>
    <row r="225" ht="13.5" spans="1:3">
      <c r="A225" s="10" t="s">
        <v>316</v>
      </c>
      <c r="B225" s="11" t="s">
        <v>259</v>
      </c>
      <c r="C225" s="11" t="s">
        <v>420</v>
      </c>
    </row>
    <row r="226" ht="13.5" spans="1:3">
      <c r="A226" s="10" t="s">
        <v>262</v>
      </c>
      <c r="B226" s="10"/>
      <c r="C226" s="10"/>
    </row>
    <row r="227" ht="13.5" spans="1:3">
      <c r="A227" s="10" t="s">
        <v>317</v>
      </c>
      <c r="B227" s="11" t="s">
        <v>264</v>
      </c>
      <c r="C227" s="11" t="s">
        <v>420</v>
      </c>
    </row>
    <row r="228" ht="13.5" spans="1:3">
      <c r="A228" s="10" t="s">
        <v>318</v>
      </c>
      <c r="B228" s="11" t="s">
        <v>266</v>
      </c>
      <c r="C228" s="11" t="s">
        <v>420</v>
      </c>
    </row>
    <row r="229" ht="13.5" spans="1:3">
      <c r="A229" s="10" t="s">
        <v>319</v>
      </c>
      <c r="B229" s="11" t="s">
        <v>268</v>
      </c>
      <c r="C229" s="11" t="s">
        <v>420</v>
      </c>
    </row>
    <row r="230" ht="13.5" spans="1:3">
      <c r="A230" s="10" t="s">
        <v>320</v>
      </c>
      <c r="B230" s="11" t="s">
        <v>270</v>
      </c>
      <c r="C230" s="11" t="s">
        <v>420</v>
      </c>
    </row>
    <row r="231" ht="13.5" spans="1:3">
      <c r="A231" s="10" t="s">
        <v>321</v>
      </c>
      <c r="B231" s="11" t="s">
        <v>50</v>
      </c>
      <c r="C231" s="11" t="s">
        <v>420</v>
      </c>
    </row>
    <row r="232" ht="13.5" spans="1:3">
      <c r="A232" s="10" t="s">
        <v>272</v>
      </c>
      <c r="B232" s="10"/>
      <c r="C232" s="10"/>
    </row>
    <row r="233" ht="13.5" spans="1:3">
      <c r="A233" s="10" t="s">
        <v>322</v>
      </c>
      <c r="B233" s="11" t="s">
        <v>17</v>
      </c>
      <c r="C233" s="11" t="s">
        <v>420</v>
      </c>
    </row>
    <row r="234" ht="13.5" spans="1:3">
      <c r="A234" s="10" t="s">
        <v>323</v>
      </c>
      <c r="B234" s="11" t="s">
        <v>275</v>
      </c>
      <c r="C234" s="11" t="s">
        <v>420</v>
      </c>
    </row>
    <row r="235" ht="13.5" spans="1:3">
      <c r="A235" s="10" t="s">
        <v>324</v>
      </c>
      <c r="B235" s="11" t="s">
        <v>22</v>
      </c>
      <c r="C235" s="11" t="s">
        <v>420</v>
      </c>
    </row>
    <row r="236" ht="13.5" spans="1:3">
      <c r="A236" s="10" t="s">
        <v>325</v>
      </c>
      <c r="B236" s="11" t="s">
        <v>29</v>
      </c>
      <c r="C236" s="11" t="s">
        <v>420</v>
      </c>
    </row>
    <row r="237" ht="13.5" spans="1:3">
      <c r="A237" s="10" t="s">
        <v>326</v>
      </c>
      <c r="B237" s="11" t="s">
        <v>29</v>
      </c>
      <c r="C237" s="11" t="s">
        <v>420</v>
      </c>
    </row>
    <row r="238" ht="13.5" spans="1:3">
      <c r="A238" s="10" t="s">
        <v>327</v>
      </c>
      <c r="B238" s="11" t="s">
        <v>32</v>
      </c>
      <c r="C238" s="11" t="s">
        <v>420</v>
      </c>
    </row>
    <row r="239" ht="13.5" spans="1:3">
      <c r="A239" s="10" t="s">
        <v>328</v>
      </c>
      <c r="B239" s="11" t="s">
        <v>27</v>
      </c>
      <c r="C239" s="11" t="s">
        <v>420</v>
      </c>
    </row>
    <row r="240" ht="13.5" spans="1:3">
      <c r="A240" s="10" t="s">
        <v>329</v>
      </c>
      <c r="B240" s="11" t="s">
        <v>330</v>
      </c>
      <c r="C240" s="11" t="s">
        <v>420</v>
      </c>
    </row>
    <row r="241" ht="13.5" spans="1:3">
      <c r="A241" s="10" t="s">
        <v>282</v>
      </c>
      <c r="B241" s="10"/>
      <c r="C241" s="10"/>
    </row>
    <row r="242" ht="13.5" spans="1:3">
      <c r="A242" s="10" t="s">
        <v>331</v>
      </c>
      <c r="B242" s="11" t="s">
        <v>35</v>
      </c>
      <c r="C242" s="11" t="s">
        <v>420</v>
      </c>
    </row>
    <row r="243" ht="13.5" spans="1:3">
      <c r="A243" s="10" t="s">
        <v>13</v>
      </c>
      <c r="B243" s="10"/>
      <c r="C243" s="10"/>
    </row>
    <row r="244" ht="13.5" spans="1:3">
      <c r="A244" s="10" t="s">
        <v>14</v>
      </c>
      <c r="B244" s="10"/>
      <c r="C244" s="10"/>
    </row>
    <row r="245" ht="13.5" spans="1:3">
      <c r="A245" s="10" t="s">
        <v>15</v>
      </c>
      <c r="B245" s="10"/>
      <c r="C245" s="10"/>
    </row>
    <row r="246" ht="13.5" spans="1:3">
      <c r="A246" s="10" t="s">
        <v>16</v>
      </c>
      <c r="B246" s="11" t="s">
        <v>332</v>
      </c>
      <c r="C246" s="11" t="s">
        <v>420</v>
      </c>
    </row>
    <row r="247" ht="13.5" spans="1:3">
      <c r="A247" s="10" t="s">
        <v>19</v>
      </c>
      <c r="B247" s="11" t="s">
        <v>332</v>
      </c>
      <c r="C247" s="11" t="s">
        <v>420</v>
      </c>
    </row>
    <row r="248" ht="13.5" spans="1:3">
      <c r="A248" s="10" t="s">
        <v>21</v>
      </c>
      <c r="B248" s="11" t="s">
        <v>333</v>
      </c>
      <c r="C248" s="11" t="s">
        <v>420</v>
      </c>
    </row>
    <row r="249" ht="13.5" spans="1:3">
      <c r="A249" s="10" t="s">
        <v>23</v>
      </c>
      <c r="B249" s="11" t="s">
        <v>334</v>
      </c>
      <c r="C249" s="11" t="s">
        <v>420</v>
      </c>
    </row>
    <row r="250" ht="13.5" spans="1:3">
      <c r="A250" s="10" t="s">
        <v>25</v>
      </c>
      <c r="B250" s="11" t="s">
        <v>335</v>
      </c>
      <c r="C250" s="11" t="s">
        <v>420</v>
      </c>
    </row>
    <row r="251" ht="13.5" spans="1:3">
      <c r="A251" s="10" t="s">
        <v>26</v>
      </c>
      <c r="B251" s="11" t="s">
        <v>335</v>
      </c>
      <c r="C251" s="11" t="s">
        <v>948</v>
      </c>
    </row>
    <row r="252" ht="13.5" spans="1:3">
      <c r="A252" s="10" t="s">
        <v>28</v>
      </c>
      <c r="B252" s="11" t="s">
        <v>336</v>
      </c>
      <c r="C252" s="11" t="s">
        <v>420</v>
      </c>
    </row>
    <row r="253" ht="13.5" spans="1:3">
      <c r="A253" s="10" t="s">
        <v>30</v>
      </c>
      <c r="B253" s="11" t="s">
        <v>336</v>
      </c>
      <c r="C253" s="11" t="s">
        <v>948</v>
      </c>
    </row>
    <row r="254" ht="13.5" spans="1:3">
      <c r="A254" s="10" t="s">
        <v>31</v>
      </c>
      <c r="B254" s="11" t="s">
        <v>337</v>
      </c>
      <c r="C254" s="11" t="s">
        <v>420</v>
      </c>
    </row>
    <row r="255" ht="13.5" spans="1:3">
      <c r="A255" s="10" t="s">
        <v>33</v>
      </c>
      <c r="B255" s="11" t="s">
        <v>337</v>
      </c>
      <c r="C255" s="11" t="s">
        <v>420</v>
      </c>
    </row>
    <row r="256" ht="13.5" spans="1:3">
      <c r="A256" s="10" t="s">
        <v>34</v>
      </c>
      <c r="B256" s="11" t="s">
        <v>338</v>
      </c>
      <c r="C256" s="11" t="s">
        <v>420</v>
      </c>
    </row>
    <row r="257" ht="13.5" spans="1:3">
      <c r="A257" s="10" t="s">
        <v>37</v>
      </c>
      <c r="B257" s="11" t="s">
        <v>339</v>
      </c>
      <c r="C257" s="11" t="s">
        <v>420</v>
      </c>
    </row>
    <row r="258" ht="13.5" spans="1:3">
      <c r="A258" s="10" t="s">
        <v>75</v>
      </c>
      <c r="B258" s="10"/>
      <c r="C258" s="10"/>
    </row>
    <row r="259" ht="13.5" spans="1:3">
      <c r="A259" s="10" t="s">
        <v>102</v>
      </c>
      <c r="B259" s="10"/>
      <c r="C259" s="10"/>
    </row>
    <row r="260" ht="13.5" spans="1:3">
      <c r="A260" s="10" t="s">
        <v>40</v>
      </c>
      <c r="B260" s="11" t="s">
        <v>340</v>
      </c>
      <c r="C260" s="11" t="s">
        <v>420</v>
      </c>
    </row>
    <row r="261" ht="13.5" spans="1:3">
      <c r="A261" s="10" t="s">
        <v>106</v>
      </c>
      <c r="B261" s="10"/>
      <c r="C261" s="10"/>
    </row>
    <row r="262" ht="13.5" spans="1:3">
      <c r="A262" s="10" t="s">
        <v>118</v>
      </c>
      <c r="B262" s="10"/>
      <c r="C262" s="10"/>
    </row>
    <row r="263" ht="13.5" spans="1:3">
      <c r="A263" s="10" t="s">
        <v>42</v>
      </c>
      <c r="B263" s="11" t="s">
        <v>341</v>
      </c>
      <c r="C263" s="11" t="s">
        <v>420</v>
      </c>
    </row>
    <row r="264" ht="13.5" spans="1:3">
      <c r="A264" s="10" t="s">
        <v>151</v>
      </c>
      <c r="B264" s="10"/>
      <c r="C264" s="10"/>
    </row>
    <row r="265" ht="13.5" spans="1:3">
      <c r="A265" s="10" t="s">
        <v>44</v>
      </c>
      <c r="B265" s="11" t="s">
        <v>342</v>
      </c>
      <c r="C265" s="11" t="s">
        <v>420</v>
      </c>
    </row>
    <row r="266" ht="13.5" spans="1:3">
      <c r="A266" s="10" t="s">
        <v>203</v>
      </c>
      <c r="B266" s="10"/>
      <c r="C266" s="10"/>
    </row>
    <row r="267" ht="56.25" spans="1:3">
      <c r="A267" s="10" t="s">
        <v>46</v>
      </c>
      <c r="B267" s="11" t="s">
        <v>343</v>
      </c>
      <c r="C267" s="11" t="s">
        <v>949</v>
      </c>
    </row>
    <row r="268" ht="13.5" spans="1:3">
      <c r="A268" s="10" t="s">
        <v>215</v>
      </c>
      <c r="B268" s="10"/>
      <c r="C268" s="10"/>
    </row>
    <row r="269" ht="13.5" spans="1:3">
      <c r="A269" s="10" t="s">
        <v>216</v>
      </c>
      <c r="B269" s="10"/>
      <c r="C269" s="10"/>
    </row>
    <row r="270" ht="13.5" spans="1:3">
      <c r="A270" s="10" t="s">
        <v>47</v>
      </c>
      <c r="B270" s="11" t="s">
        <v>344</v>
      </c>
      <c r="C270" s="11" t="s">
        <v>420</v>
      </c>
    </row>
    <row r="271" ht="13.5" spans="1:3">
      <c r="A271" s="10" t="s">
        <v>219</v>
      </c>
      <c r="B271" s="10"/>
      <c r="C271" s="10"/>
    </row>
    <row r="272" ht="13.5" spans="1:3">
      <c r="A272" s="10" t="s">
        <v>49</v>
      </c>
      <c r="B272" s="11" t="s">
        <v>343</v>
      </c>
      <c r="C272" s="11" t="s">
        <v>420</v>
      </c>
    </row>
    <row r="273" ht="13.5" spans="1:3">
      <c r="A273" s="10" t="s">
        <v>225</v>
      </c>
      <c r="B273" s="10"/>
      <c r="C273" s="10"/>
    </row>
    <row r="274" ht="13.5" spans="1:3">
      <c r="A274" s="10" t="s">
        <v>216</v>
      </c>
      <c r="B274" s="10"/>
      <c r="C274" s="10"/>
    </row>
    <row r="275" ht="13.5" spans="1:3">
      <c r="A275" s="10" t="s">
        <v>52</v>
      </c>
      <c r="B275" s="11" t="s">
        <v>344</v>
      </c>
      <c r="C275" s="11" t="s">
        <v>420</v>
      </c>
    </row>
    <row r="276" ht="13.5" spans="1:3">
      <c r="A276" s="10" t="s">
        <v>219</v>
      </c>
      <c r="B276" s="10"/>
      <c r="C276" s="10"/>
    </row>
    <row r="277" ht="13.5" spans="1:3">
      <c r="A277" s="10" t="s">
        <v>54</v>
      </c>
      <c r="B277" s="11" t="s">
        <v>343</v>
      </c>
      <c r="C277" s="11" t="s">
        <v>420</v>
      </c>
    </row>
    <row r="278" ht="13.5" spans="1:3">
      <c r="A278" s="10" t="s">
        <v>232</v>
      </c>
      <c r="B278" s="10"/>
      <c r="C278" s="10"/>
    </row>
    <row r="279" ht="13.5" spans="1:3">
      <c r="A279" s="10" t="s">
        <v>216</v>
      </c>
      <c r="B279" s="10"/>
      <c r="C279" s="10"/>
    </row>
    <row r="280" ht="13.5" spans="1:3">
      <c r="A280" s="10" t="s">
        <v>55</v>
      </c>
      <c r="B280" s="11" t="s">
        <v>344</v>
      </c>
      <c r="C280" s="11" t="s">
        <v>420</v>
      </c>
    </row>
    <row r="281" ht="13.5" spans="1:3">
      <c r="A281" s="10" t="s">
        <v>219</v>
      </c>
      <c r="B281" s="10"/>
      <c r="C281" s="10"/>
    </row>
    <row r="282" ht="13.5" spans="1:3">
      <c r="A282" s="10" t="s">
        <v>56</v>
      </c>
      <c r="B282" s="11" t="s">
        <v>343</v>
      </c>
      <c r="C282" s="11" t="s">
        <v>420</v>
      </c>
    </row>
    <row r="283" ht="13.5" spans="1:3">
      <c r="A283" s="10" t="s">
        <v>247</v>
      </c>
      <c r="B283" s="10"/>
      <c r="C283" s="10"/>
    </row>
    <row r="284" ht="13.5" spans="1:3">
      <c r="A284" s="10" t="s">
        <v>248</v>
      </c>
      <c r="B284" s="10"/>
      <c r="C284" s="10"/>
    </row>
    <row r="285" ht="13.5" spans="1:3">
      <c r="A285" s="10" t="s">
        <v>57</v>
      </c>
      <c r="B285" s="11" t="s">
        <v>345</v>
      </c>
      <c r="C285" s="11" t="s">
        <v>420</v>
      </c>
    </row>
    <row r="286" ht="13.5" spans="1:3">
      <c r="A286" s="10" t="s">
        <v>262</v>
      </c>
      <c r="B286" s="10"/>
      <c r="C286" s="10"/>
    </row>
    <row r="287" ht="13.5" spans="1:3">
      <c r="A287" s="10" t="s">
        <v>58</v>
      </c>
      <c r="B287" s="11" t="s">
        <v>345</v>
      </c>
      <c r="C287" s="11" t="s">
        <v>420</v>
      </c>
    </row>
    <row r="288" ht="13.5" spans="1:3">
      <c r="A288" s="10" t="s">
        <v>272</v>
      </c>
      <c r="B288" s="10"/>
      <c r="C288" s="10"/>
    </row>
    <row r="289" ht="13.5" spans="1:3">
      <c r="A289" s="10" t="s">
        <v>59</v>
      </c>
      <c r="B289" s="11" t="s">
        <v>332</v>
      </c>
      <c r="C289" s="11" t="s">
        <v>420</v>
      </c>
    </row>
    <row r="290" ht="13.5" spans="1:3">
      <c r="A290" s="10" t="s">
        <v>60</v>
      </c>
      <c r="B290" s="11" t="s">
        <v>332</v>
      </c>
      <c r="C290" s="11" t="s">
        <v>420</v>
      </c>
    </row>
    <row r="291" ht="13.5" spans="1:3">
      <c r="A291" s="13" t="s">
        <v>61</v>
      </c>
      <c r="B291" s="14" t="s">
        <v>332</v>
      </c>
      <c r="C291" s="14" t="s">
        <v>420</v>
      </c>
    </row>
    <row r="292" ht="13.5" spans="1:3">
      <c r="A292" s="10" t="s">
        <v>62</v>
      </c>
      <c r="B292" s="11" t="s">
        <v>333</v>
      </c>
      <c r="C292" s="11" t="s">
        <v>420</v>
      </c>
    </row>
    <row r="293" ht="13.5" spans="1:3">
      <c r="A293" s="10" t="s">
        <v>65</v>
      </c>
      <c r="B293" s="11" t="s">
        <v>334</v>
      </c>
      <c r="C293" s="11" t="s">
        <v>420</v>
      </c>
    </row>
    <row r="294" ht="13.5" spans="1:3">
      <c r="A294" s="10" t="s">
        <v>66</v>
      </c>
      <c r="B294" s="11" t="s">
        <v>336</v>
      </c>
      <c r="C294" s="11" t="s">
        <v>420</v>
      </c>
    </row>
    <row r="295" ht="13.5" spans="1:3">
      <c r="A295" s="10" t="s">
        <v>68</v>
      </c>
      <c r="B295" s="11" t="s">
        <v>336</v>
      </c>
      <c r="C295" s="11" t="s">
        <v>948</v>
      </c>
    </row>
    <row r="296" ht="13.5" spans="1:3">
      <c r="A296" s="10" t="s">
        <v>69</v>
      </c>
      <c r="B296" s="11" t="s">
        <v>337</v>
      </c>
      <c r="C296" s="11" t="s">
        <v>420</v>
      </c>
    </row>
    <row r="297" ht="13.5" spans="1:3">
      <c r="A297" s="10" t="s">
        <v>71</v>
      </c>
      <c r="B297" s="11" t="s">
        <v>335</v>
      </c>
      <c r="C297" s="11" t="s">
        <v>420</v>
      </c>
    </row>
    <row r="298" ht="13.5" spans="1:3">
      <c r="A298" s="10" t="s">
        <v>73</v>
      </c>
      <c r="B298" s="11" t="s">
        <v>335</v>
      </c>
      <c r="C298" s="11" t="s">
        <v>948</v>
      </c>
    </row>
    <row r="299" ht="13.5" spans="1:3">
      <c r="A299" s="10" t="s">
        <v>77</v>
      </c>
      <c r="B299" s="11" t="s">
        <v>346</v>
      </c>
      <c r="C299" s="11" t="s">
        <v>420</v>
      </c>
    </row>
    <row r="300" ht="13.5" spans="1:3">
      <c r="A300" s="10" t="s">
        <v>284</v>
      </c>
      <c r="B300" s="10"/>
      <c r="C300" s="10"/>
    </row>
    <row r="301" ht="13.5" spans="1:3">
      <c r="A301" s="10" t="s">
        <v>272</v>
      </c>
      <c r="B301" s="10"/>
      <c r="C301" s="10"/>
    </row>
    <row r="302" ht="13.5" spans="1:3">
      <c r="A302" s="13" t="s">
        <v>79</v>
      </c>
      <c r="B302" s="14" t="s">
        <v>332</v>
      </c>
      <c r="C302" s="14" t="s">
        <v>420</v>
      </c>
    </row>
    <row r="303" ht="13.5" spans="1:3">
      <c r="A303" s="10" t="s">
        <v>81</v>
      </c>
      <c r="B303" s="11" t="s">
        <v>332</v>
      </c>
      <c r="C303" s="11" t="s">
        <v>420</v>
      </c>
    </row>
    <row r="304" ht="13.5" spans="1:3">
      <c r="A304" s="10" t="s">
        <v>83</v>
      </c>
      <c r="B304" s="11" t="s">
        <v>332</v>
      </c>
      <c r="C304" s="11" t="s">
        <v>420</v>
      </c>
    </row>
    <row r="305" ht="13.5" spans="1:3">
      <c r="A305" s="10" t="s">
        <v>85</v>
      </c>
      <c r="B305" s="11" t="s">
        <v>333</v>
      </c>
      <c r="C305" s="11" t="s">
        <v>420</v>
      </c>
    </row>
    <row r="306" ht="13.5" spans="1:3">
      <c r="A306" s="10" t="s">
        <v>87</v>
      </c>
      <c r="B306" s="11" t="s">
        <v>334</v>
      </c>
      <c r="C306" s="11" t="s">
        <v>420</v>
      </c>
    </row>
    <row r="307" ht="13.5" spans="1:3">
      <c r="A307" s="10" t="s">
        <v>89</v>
      </c>
      <c r="B307" s="11" t="s">
        <v>336</v>
      </c>
      <c r="C307" s="11" t="s">
        <v>420</v>
      </c>
    </row>
    <row r="308" ht="13.5" spans="1:3">
      <c r="A308" s="10" t="s">
        <v>92</v>
      </c>
      <c r="B308" s="11" t="s">
        <v>336</v>
      </c>
      <c r="C308" s="11" t="s">
        <v>948</v>
      </c>
    </row>
    <row r="309" ht="13.5" spans="1:3">
      <c r="A309" s="10" t="s">
        <v>93</v>
      </c>
      <c r="B309" s="11" t="s">
        <v>335</v>
      </c>
      <c r="C309" s="11" t="s">
        <v>420</v>
      </c>
    </row>
    <row r="310" ht="13.5" spans="1:3">
      <c r="A310" s="10" t="s">
        <v>94</v>
      </c>
      <c r="B310" s="11" t="s">
        <v>335</v>
      </c>
      <c r="C310" s="11" t="s">
        <v>948</v>
      </c>
    </row>
    <row r="311" ht="13.5" spans="1:3">
      <c r="A311" s="10" t="s">
        <v>96</v>
      </c>
      <c r="B311" s="11" t="s">
        <v>338</v>
      </c>
      <c r="C311" s="11" t="s">
        <v>420</v>
      </c>
    </row>
    <row r="312" ht="13.5" spans="1:3">
      <c r="A312" s="10" t="s">
        <v>309</v>
      </c>
      <c r="B312" s="10"/>
      <c r="C312" s="10"/>
    </row>
    <row r="313" ht="13.5" spans="1:3">
      <c r="A313" s="10" t="s">
        <v>272</v>
      </c>
      <c r="B313" s="10"/>
      <c r="C313" s="10"/>
    </row>
    <row r="314" ht="13.5" spans="1:3">
      <c r="A314" s="10" t="s">
        <v>98</v>
      </c>
      <c r="B314" s="11" t="s">
        <v>332</v>
      </c>
      <c r="C314" s="11" t="s">
        <v>420</v>
      </c>
    </row>
    <row r="315" ht="13.5" spans="1:3">
      <c r="A315" s="10" t="s">
        <v>99</v>
      </c>
      <c r="B315" s="11" t="s">
        <v>332</v>
      </c>
      <c r="C315" s="11" t="s">
        <v>420</v>
      </c>
    </row>
    <row r="316" ht="13.5" spans="1:3">
      <c r="A316" s="10" t="s">
        <v>101</v>
      </c>
      <c r="B316" s="11" t="s">
        <v>333</v>
      </c>
      <c r="C316" s="11" t="s">
        <v>420</v>
      </c>
    </row>
    <row r="317" ht="13.5" spans="1:3">
      <c r="A317" s="10" t="s">
        <v>103</v>
      </c>
      <c r="B317" s="11" t="s">
        <v>336</v>
      </c>
      <c r="C317" s="11" t="s">
        <v>420</v>
      </c>
    </row>
    <row r="318" ht="13.5" spans="1:3">
      <c r="A318" s="10" t="s">
        <v>105</v>
      </c>
      <c r="B318" s="11" t="s">
        <v>336</v>
      </c>
      <c r="C318" s="11" t="s">
        <v>948</v>
      </c>
    </row>
    <row r="319" ht="13.5" spans="1:3">
      <c r="A319" s="10" t="s">
        <v>107</v>
      </c>
      <c r="B319" s="11" t="s">
        <v>337</v>
      </c>
      <c r="C319" s="11" t="s">
        <v>420</v>
      </c>
    </row>
    <row r="320" ht="13.5" spans="1:3">
      <c r="A320" s="10" t="s">
        <v>109</v>
      </c>
      <c r="B320" s="11" t="s">
        <v>337</v>
      </c>
      <c r="C320" s="11" t="s">
        <v>948</v>
      </c>
    </row>
    <row r="321" ht="13.5" spans="1:3">
      <c r="A321" s="10" t="s">
        <v>111</v>
      </c>
      <c r="B321" s="11" t="s">
        <v>335</v>
      </c>
      <c r="C321" s="11" t="s">
        <v>420</v>
      </c>
    </row>
    <row r="322" ht="13.5" spans="1:3">
      <c r="A322" s="10" t="s">
        <v>113</v>
      </c>
      <c r="B322" s="11" t="s">
        <v>335</v>
      </c>
      <c r="C322" s="11" t="s">
        <v>948</v>
      </c>
    </row>
    <row r="323" ht="13.5" spans="1:3">
      <c r="A323" s="10" t="s">
        <v>115</v>
      </c>
      <c r="B323" s="11" t="s">
        <v>347</v>
      </c>
      <c r="C323" s="11" t="s">
        <v>420</v>
      </c>
    </row>
    <row r="324" s="1" customFormat="1" spans="1:3">
      <c r="A324" s="10" t="s">
        <v>348</v>
      </c>
      <c r="B324" s="10"/>
      <c r="C324" s="10"/>
    </row>
    <row r="325" s="1" customFormat="1" spans="1:3">
      <c r="A325" s="10" t="s">
        <v>349</v>
      </c>
      <c r="B325" s="10"/>
      <c r="C325" s="10"/>
    </row>
    <row r="326" s="1" customFormat="1" spans="1:3">
      <c r="A326" s="10" t="s">
        <v>350</v>
      </c>
      <c r="B326" s="10"/>
      <c r="C326" s="10"/>
    </row>
    <row r="327" s="1" customFormat="1" ht="67.5" spans="1:3">
      <c r="A327" s="10">
        <v>1</v>
      </c>
      <c r="B327" s="11" t="s">
        <v>351</v>
      </c>
      <c r="C327" s="11" t="s">
        <v>950</v>
      </c>
    </row>
    <row r="328" s="1" customFormat="1" ht="67.5" spans="1:3">
      <c r="A328" s="10">
        <v>2</v>
      </c>
      <c r="B328" s="11" t="s">
        <v>351</v>
      </c>
      <c r="C328" s="11" t="s">
        <v>951</v>
      </c>
    </row>
    <row r="329" s="1" customFormat="1" ht="67.5" spans="1:3">
      <c r="A329" s="10">
        <v>3</v>
      </c>
      <c r="B329" s="11" t="s">
        <v>351</v>
      </c>
      <c r="C329" s="11" t="s">
        <v>952</v>
      </c>
    </row>
    <row r="330" s="1" customFormat="1" ht="67.5" spans="1:3">
      <c r="A330" s="10">
        <v>4</v>
      </c>
      <c r="B330" s="11" t="s">
        <v>351</v>
      </c>
      <c r="C330" s="11" t="s">
        <v>953</v>
      </c>
    </row>
    <row r="331" s="1" customFormat="1" ht="78.75" spans="1:3">
      <c r="A331" s="10">
        <v>5</v>
      </c>
      <c r="B331" s="11" t="s">
        <v>351</v>
      </c>
      <c r="C331" s="11" t="s">
        <v>954</v>
      </c>
    </row>
    <row r="332" s="1" customFormat="1" ht="67.5" spans="1:3">
      <c r="A332" s="10">
        <v>6</v>
      </c>
      <c r="B332" s="11" t="s">
        <v>351</v>
      </c>
      <c r="C332" s="11" t="s">
        <v>955</v>
      </c>
    </row>
    <row r="333" s="1" customFormat="1" ht="67.5" spans="1:3">
      <c r="A333" s="10">
        <v>7</v>
      </c>
      <c r="B333" s="11" t="s">
        <v>351</v>
      </c>
      <c r="C333" s="11" t="s">
        <v>956</v>
      </c>
    </row>
    <row r="334" s="1" customFormat="1" ht="56.25" spans="1:3">
      <c r="A334" s="10">
        <v>8</v>
      </c>
      <c r="B334" s="11" t="s">
        <v>352</v>
      </c>
      <c r="C334" s="11" t="s">
        <v>957</v>
      </c>
    </row>
    <row r="335" s="1" customFormat="1" ht="56.25" spans="1:3">
      <c r="A335" s="10">
        <v>9</v>
      </c>
      <c r="B335" s="11" t="s">
        <v>352</v>
      </c>
      <c r="C335" s="11" t="s">
        <v>958</v>
      </c>
    </row>
    <row r="336" s="1" customFormat="1" ht="56.25" spans="1:3">
      <c r="A336" s="10">
        <v>10</v>
      </c>
      <c r="B336" s="11" t="s">
        <v>352</v>
      </c>
      <c r="C336" s="11" t="s">
        <v>959</v>
      </c>
    </row>
    <row r="337" s="1" customFormat="1" ht="56.25" spans="1:3">
      <c r="A337" s="10">
        <v>11</v>
      </c>
      <c r="B337" s="11" t="s">
        <v>352</v>
      </c>
      <c r="C337" s="11" t="s">
        <v>960</v>
      </c>
    </row>
    <row r="338" s="1" customFormat="1" ht="56.25" spans="1:3">
      <c r="A338" s="10">
        <v>12</v>
      </c>
      <c r="B338" s="11" t="s">
        <v>352</v>
      </c>
      <c r="C338" s="11" t="s">
        <v>961</v>
      </c>
    </row>
    <row r="339" s="1" customFormat="1" ht="56.25" spans="1:3">
      <c r="A339" s="10">
        <v>13</v>
      </c>
      <c r="B339" s="11" t="s">
        <v>352</v>
      </c>
      <c r="C339" s="11" t="s">
        <v>962</v>
      </c>
    </row>
    <row r="340" s="1" customFormat="1" ht="56.25" spans="1:3">
      <c r="A340" s="10">
        <v>14</v>
      </c>
      <c r="B340" s="11" t="s">
        <v>352</v>
      </c>
      <c r="C340" s="11" t="s">
        <v>963</v>
      </c>
    </row>
    <row r="341" s="1" customFormat="1" ht="33.75" spans="1:3">
      <c r="A341" s="10">
        <v>15</v>
      </c>
      <c r="B341" s="11" t="s">
        <v>353</v>
      </c>
      <c r="C341" s="11" t="s">
        <v>964</v>
      </c>
    </row>
    <row r="342" s="1" customFormat="1" ht="33.75" spans="1:3">
      <c r="A342" s="10">
        <v>16</v>
      </c>
      <c r="B342" s="11" t="s">
        <v>353</v>
      </c>
      <c r="C342" s="11" t="s">
        <v>965</v>
      </c>
    </row>
    <row r="343" s="1" customFormat="1" ht="33.75" spans="1:3">
      <c r="A343" s="10">
        <v>17</v>
      </c>
      <c r="B343" s="11" t="s">
        <v>353</v>
      </c>
      <c r="C343" s="11" t="s">
        <v>966</v>
      </c>
    </row>
    <row r="344" s="1" customFormat="1" ht="33.75" spans="1:3">
      <c r="A344" s="10">
        <v>18</v>
      </c>
      <c r="B344" s="11" t="s">
        <v>353</v>
      </c>
      <c r="C344" s="11" t="s">
        <v>967</v>
      </c>
    </row>
    <row r="345" s="1" customFormat="1" ht="33.75" spans="1:3">
      <c r="A345" s="10">
        <v>19</v>
      </c>
      <c r="B345" s="11" t="s">
        <v>353</v>
      </c>
      <c r="C345" s="11" t="s">
        <v>968</v>
      </c>
    </row>
    <row r="346" s="1" customFormat="1" ht="33.75" spans="1:3">
      <c r="A346" s="10">
        <v>20</v>
      </c>
      <c r="B346" s="11" t="s">
        <v>353</v>
      </c>
      <c r="C346" s="11" t="s">
        <v>969</v>
      </c>
    </row>
    <row r="347" s="1" customFormat="1" ht="33.75" spans="1:3">
      <c r="A347" s="10">
        <v>21</v>
      </c>
      <c r="B347" s="11" t="s">
        <v>353</v>
      </c>
      <c r="C347" s="11" t="s">
        <v>970</v>
      </c>
    </row>
    <row r="348" s="1" customFormat="1" ht="33.75" spans="1:3">
      <c r="A348" s="10">
        <v>22</v>
      </c>
      <c r="B348" s="11" t="s">
        <v>354</v>
      </c>
      <c r="C348" s="11" t="s">
        <v>971</v>
      </c>
    </row>
    <row r="349" s="1" customFormat="1" ht="33.75" spans="1:3">
      <c r="A349" s="10">
        <v>23</v>
      </c>
      <c r="B349" s="11" t="s">
        <v>354</v>
      </c>
      <c r="C349" s="11" t="s">
        <v>972</v>
      </c>
    </row>
    <row r="350" s="1" customFormat="1" ht="33.75" spans="1:3">
      <c r="A350" s="10">
        <v>24</v>
      </c>
      <c r="B350" s="11" t="s">
        <v>354</v>
      </c>
      <c r="C350" s="11" t="s">
        <v>973</v>
      </c>
    </row>
    <row r="351" s="1" customFormat="1" ht="33.75" spans="1:3">
      <c r="A351" s="10">
        <v>25</v>
      </c>
      <c r="B351" s="11" t="s">
        <v>354</v>
      </c>
      <c r="C351" s="11" t="s">
        <v>974</v>
      </c>
    </row>
    <row r="352" s="1" customFormat="1" ht="33.75" spans="1:3">
      <c r="A352" s="10">
        <v>26</v>
      </c>
      <c r="B352" s="11" t="s">
        <v>354</v>
      </c>
      <c r="C352" s="11" t="s">
        <v>975</v>
      </c>
    </row>
    <row r="353" s="1" customFormat="1" ht="33.75" spans="1:3">
      <c r="A353" s="10">
        <v>27</v>
      </c>
      <c r="B353" s="11" t="s">
        <v>354</v>
      </c>
      <c r="C353" s="11" t="s">
        <v>976</v>
      </c>
    </row>
    <row r="354" s="1" customFormat="1" ht="33.75" spans="1:3">
      <c r="A354" s="10">
        <v>28</v>
      </c>
      <c r="B354" s="11" t="s">
        <v>354</v>
      </c>
      <c r="C354" s="11" t="s">
        <v>977</v>
      </c>
    </row>
    <row r="355" s="1" customFormat="1" ht="33.75" spans="1:3">
      <c r="A355" s="10">
        <v>29</v>
      </c>
      <c r="B355" s="11" t="s">
        <v>354</v>
      </c>
      <c r="C355" s="11" t="s">
        <v>978</v>
      </c>
    </row>
    <row r="356" s="1" customFormat="1" ht="33.75" spans="1:3">
      <c r="A356" s="10">
        <v>30</v>
      </c>
      <c r="B356" s="11" t="s">
        <v>354</v>
      </c>
      <c r="C356" s="11" t="s">
        <v>979</v>
      </c>
    </row>
    <row r="357" s="1" customFormat="1" ht="33.75" spans="1:3">
      <c r="A357" s="10">
        <v>31</v>
      </c>
      <c r="B357" s="11" t="s">
        <v>354</v>
      </c>
      <c r="C357" s="11" t="s">
        <v>980</v>
      </c>
    </row>
    <row r="358" s="1" customFormat="1" ht="45" spans="1:3">
      <c r="A358" s="10">
        <v>32</v>
      </c>
      <c r="B358" s="11" t="s">
        <v>355</v>
      </c>
      <c r="C358" s="11" t="s">
        <v>981</v>
      </c>
    </row>
    <row r="359" s="1" customFormat="1" ht="45" spans="1:3">
      <c r="A359" s="10">
        <v>33</v>
      </c>
      <c r="B359" s="11" t="s">
        <v>356</v>
      </c>
      <c r="C359" s="11" t="s">
        <v>982</v>
      </c>
    </row>
    <row r="360" s="1" customFormat="1" ht="33.75" spans="1:3">
      <c r="A360" s="10">
        <v>34</v>
      </c>
      <c r="B360" s="11" t="s">
        <v>357</v>
      </c>
      <c r="C360" s="11" t="s">
        <v>983</v>
      </c>
    </row>
    <row r="361" s="1" customFormat="1" ht="33.75" spans="1:3">
      <c r="A361" s="10">
        <v>35</v>
      </c>
      <c r="B361" s="11" t="s">
        <v>357</v>
      </c>
      <c r="C361" s="11" t="s">
        <v>984</v>
      </c>
    </row>
    <row r="362" s="1" customFormat="1" ht="33.75" spans="1:3">
      <c r="A362" s="10">
        <v>36</v>
      </c>
      <c r="B362" s="11" t="s">
        <v>357</v>
      </c>
      <c r="C362" s="11" t="s">
        <v>985</v>
      </c>
    </row>
    <row r="363" s="1" customFormat="1" ht="33.75" spans="1:3">
      <c r="A363" s="10">
        <v>37</v>
      </c>
      <c r="B363" s="11" t="s">
        <v>357</v>
      </c>
      <c r="C363" s="11" t="s">
        <v>986</v>
      </c>
    </row>
    <row r="364" s="1" customFormat="1" ht="33.75" spans="1:3">
      <c r="A364" s="10">
        <v>38</v>
      </c>
      <c r="B364" s="11" t="s">
        <v>357</v>
      </c>
      <c r="C364" s="11" t="s">
        <v>987</v>
      </c>
    </row>
    <row r="365" s="1" customFormat="1" ht="33.75" spans="1:3">
      <c r="A365" s="10">
        <v>39</v>
      </c>
      <c r="B365" s="11" t="s">
        <v>357</v>
      </c>
      <c r="C365" s="11" t="s">
        <v>988</v>
      </c>
    </row>
    <row r="366" s="1" customFormat="1" ht="33.75" spans="1:3">
      <c r="A366" s="10">
        <v>40</v>
      </c>
      <c r="B366" s="11" t="s">
        <v>357</v>
      </c>
      <c r="C366" s="11" t="s">
        <v>989</v>
      </c>
    </row>
    <row r="367" s="1" customFormat="1" spans="1:3">
      <c r="A367" s="10" t="s">
        <v>358</v>
      </c>
      <c r="B367" s="10"/>
      <c r="C367" s="10"/>
    </row>
    <row r="368" s="1" customFormat="1" ht="22.5" spans="1:3">
      <c r="A368" s="10" t="s">
        <v>89</v>
      </c>
      <c r="B368" s="11" t="s">
        <v>359</v>
      </c>
      <c r="C368" s="11" t="s">
        <v>990</v>
      </c>
    </row>
    <row r="369" s="1" customFormat="1" spans="1:3">
      <c r="A369" s="10" t="s">
        <v>92</v>
      </c>
      <c r="B369" s="11" t="s">
        <v>355</v>
      </c>
      <c r="C369" s="11" t="s">
        <v>420</v>
      </c>
    </row>
    <row r="370" s="1" customFormat="1" spans="1:3">
      <c r="A370" s="10" t="s">
        <v>93</v>
      </c>
      <c r="B370" s="11" t="s">
        <v>355</v>
      </c>
      <c r="C370" s="11" t="s">
        <v>420</v>
      </c>
    </row>
    <row r="371" s="1" customFormat="1" spans="1:3">
      <c r="A371" s="10" t="s">
        <v>94</v>
      </c>
      <c r="B371" s="11" t="s">
        <v>360</v>
      </c>
      <c r="C371" s="11" t="s">
        <v>420</v>
      </c>
    </row>
    <row r="372" s="1" customFormat="1" spans="1:3">
      <c r="A372" s="10" t="s">
        <v>96</v>
      </c>
      <c r="B372" s="11" t="s">
        <v>360</v>
      </c>
      <c r="C372" s="11" t="s">
        <v>420</v>
      </c>
    </row>
    <row r="373" s="1" customFormat="1" spans="1:3">
      <c r="A373" s="10" t="s">
        <v>98</v>
      </c>
      <c r="B373" s="11" t="s">
        <v>360</v>
      </c>
      <c r="C373" s="11" t="s">
        <v>420</v>
      </c>
    </row>
    <row r="374" s="1" customFormat="1" ht="45" spans="1:3">
      <c r="A374" s="10" t="s">
        <v>99</v>
      </c>
      <c r="B374" s="11" t="s">
        <v>361</v>
      </c>
      <c r="C374" s="11" t="s">
        <v>991</v>
      </c>
    </row>
    <row r="375" s="1" customFormat="1" ht="22.5" spans="1:3">
      <c r="A375" s="10" t="s">
        <v>101</v>
      </c>
      <c r="B375" s="11" t="s">
        <v>362</v>
      </c>
      <c r="C375" s="11" t="s">
        <v>992</v>
      </c>
    </row>
    <row r="376" s="1" customFormat="1" ht="33.75" spans="1:3">
      <c r="A376" s="10" t="s">
        <v>103</v>
      </c>
      <c r="B376" s="11" t="s">
        <v>364</v>
      </c>
      <c r="C376" s="11" t="s">
        <v>993</v>
      </c>
    </row>
    <row r="377" s="1" customFormat="1" spans="1:3">
      <c r="A377" s="10" t="s">
        <v>105</v>
      </c>
      <c r="B377" s="11" t="s">
        <v>365</v>
      </c>
      <c r="C377" s="11" t="s">
        <v>420</v>
      </c>
    </row>
    <row r="378" s="1" customFormat="1" spans="1:3">
      <c r="A378" s="10" t="s">
        <v>107</v>
      </c>
      <c r="B378" s="11" t="s">
        <v>365</v>
      </c>
      <c r="C378" s="11" t="s">
        <v>420</v>
      </c>
    </row>
    <row r="379" s="1" customFormat="1" ht="22.5" spans="1:3">
      <c r="A379" s="10" t="s">
        <v>109</v>
      </c>
      <c r="B379" s="11" t="s">
        <v>353</v>
      </c>
      <c r="C379" s="11" t="s">
        <v>994</v>
      </c>
    </row>
    <row r="380" s="1" customFormat="1" ht="22.5" spans="1:3">
      <c r="A380" s="10" t="s">
        <v>111</v>
      </c>
      <c r="B380" s="11" t="s">
        <v>353</v>
      </c>
      <c r="C380" s="11" t="s">
        <v>995</v>
      </c>
    </row>
    <row r="381" s="1" customFormat="1" spans="1:3">
      <c r="A381" s="10" t="s">
        <v>113</v>
      </c>
      <c r="B381" s="11" t="s">
        <v>353</v>
      </c>
      <c r="C381" s="11" t="s">
        <v>996</v>
      </c>
    </row>
    <row r="382" s="1" customFormat="1" spans="1:3">
      <c r="A382" s="10" t="s">
        <v>115</v>
      </c>
      <c r="B382" s="11" t="s">
        <v>353</v>
      </c>
      <c r="C382" s="11" t="s">
        <v>420</v>
      </c>
    </row>
    <row r="383" s="1" customFormat="1" spans="1:3">
      <c r="A383" s="10" t="s">
        <v>119</v>
      </c>
      <c r="B383" s="11" t="s">
        <v>353</v>
      </c>
      <c r="C383" s="11" t="s">
        <v>997</v>
      </c>
    </row>
    <row r="384" s="1" customFormat="1" spans="1:3">
      <c r="A384" s="10" t="s">
        <v>121</v>
      </c>
      <c r="B384" s="11" t="s">
        <v>354</v>
      </c>
      <c r="C384" s="11" t="s">
        <v>998</v>
      </c>
    </row>
    <row r="385" s="1" customFormat="1" spans="1:3">
      <c r="A385" s="10" t="s">
        <v>122</v>
      </c>
      <c r="B385" s="11" t="s">
        <v>354</v>
      </c>
      <c r="C385" s="11" t="s">
        <v>999</v>
      </c>
    </row>
    <row r="386" s="1" customFormat="1" spans="1:3">
      <c r="A386" s="10" t="s">
        <v>124</v>
      </c>
      <c r="B386" s="11" t="s">
        <v>367</v>
      </c>
      <c r="C386" s="11" t="s">
        <v>1000</v>
      </c>
    </row>
    <row r="387" s="1" customFormat="1" spans="1:3">
      <c r="A387" s="10" t="s">
        <v>125</v>
      </c>
      <c r="B387" s="11" t="s">
        <v>368</v>
      </c>
      <c r="C387" s="11" t="s">
        <v>1001</v>
      </c>
    </row>
    <row r="388" s="1" customFormat="1" spans="1:3">
      <c r="A388" s="10" t="s">
        <v>127</v>
      </c>
      <c r="B388" s="11" t="s">
        <v>369</v>
      </c>
      <c r="C388" s="11" t="s">
        <v>420</v>
      </c>
    </row>
    <row r="389" s="1" customFormat="1" spans="1:3">
      <c r="A389" s="10" t="s">
        <v>371</v>
      </c>
      <c r="B389" s="10"/>
      <c r="C389" s="10"/>
    </row>
    <row r="390" s="1" customFormat="1" ht="33.75" spans="1:3">
      <c r="A390" s="10" t="s">
        <v>129</v>
      </c>
      <c r="B390" s="11" t="s">
        <v>359</v>
      </c>
      <c r="C390" s="11" t="s">
        <v>1002</v>
      </c>
    </row>
    <row r="391" s="1" customFormat="1" ht="45" spans="1:3">
      <c r="A391" s="10" t="s">
        <v>131</v>
      </c>
      <c r="B391" s="11" t="s">
        <v>355</v>
      </c>
      <c r="C391" s="11" t="s">
        <v>1003</v>
      </c>
    </row>
    <row r="392" s="1" customFormat="1" ht="45" spans="1:3">
      <c r="A392" s="10" t="s">
        <v>133</v>
      </c>
      <c r="B392" s="11" t="s">
        <v>355</v>
      </c>
      <c r="C392" s="11" t="s">
        <v>1004</v>
      </c>
    </row>
    <row r="393" s="1" customFormat="1" ht="45" spans="1:3">
      <c r="A393" s="10" t="s">
        <v>135</v>
      </c>
      <c r="B393" s="11" t="s">
        <v>355</v>
      </c>
      <c r="C393" s="11" t="s">
        <v>1005</v>
      </c>
    </row>
    <row r="394" s="1" customFormat="1" ht="45" spans="1:3">
      <c r="A394" s="10" t="s">
        <v>137</v>
      </c>
      <c r="B394" s="11" t="s">
        <v>372</v>
      </c>
      <c r="C394" s="11" t="s">
        <v>1006</v>
      </c>
    </row>
    <row r="395" s="1" customFormat="1" ht="45" spans="1:3">
      <c r="A395" s="10" t="s">
        <v>140</v>
      </c>
      <c r="B395" s="11" t="s">
        <v>372</v>
      </c>
      <c r="C395" s="11" t="s">
        <v>1007</v>
      </c>
    </row>
    <row r="396" s="1" customFormat="1" ht="45" spans="1:3">
      <c r="A396" s="10" t="s">
        <v>142</v>
      </c>
      <c r="B396" s="11" t="s">
        <v>372</v>
      </c>
      <c r="C396" s="11" t="s">
        <v>1008</v>
      </c>
    </row>
    <row r="397" s="1" customFormat="1" ht="45" spans="1:3">
      <c r="A397" s="10" t="s">
        <v>144</v>
      </c>
      <c r="B397" s="11" t="s">
        <v>372</v>
      </c>
      <c r="C397" s="11" t="s">
        <v>1009</v>
      </c>
    </row>
    <row r="398" s="1" customFormat="1" ht="45" spans="1:3">
      <c r="A398" s="10" t="s">
        <v>146</v>
      </c>
      <c r="B398" s="11" t="s">
        <v>372</v>
      </c>
      <c r="C398" s="11" t="s">
        <v>1010</v>
      </c>
    </row>
    <row r="399" s="1" customFormat="1" ht="45" spans="1:3">
      <c r="A399" s="10" t="s">
        <v>147</v>
      </c>
      <c r="B399" s="11" t="s">
        <v>372</v>
      </c>
      <c r="C399" s="11" t="s">
        <v>1011</v>
      </c>
    </row>
    <row r="400" s="1" customFormat="1" ht="56.25" spans="1:3">
      <c r="A400" s="10" t="s">
        <v>149</v>
      </c>
      <c r="B400" s="11" t="s">
        <v>372</v>
      </c>
      <c r="C400" s="11" t="s">
        <v>1012</v>
      </c>
    </row>
    <row r="401" s="1" customFormat="1" ht="45" spans="1:3">
      <c r="A401" s="10" t="s">
        <v>152</v>
      </c>
      <c r="B401" s="11" t="s">
        <v>372</v>
      </c>
      <c r="C401" s="11" t="s">
        <v>1013</v>
      </c>
    </row>
    <row r="402" s="1" customFormat="1" ht="45" spans="1:3">
      <c r="A402" s="10" t="s">
        <v>154</v>
      </c>
      <c r="B402" s="11" t="s">
        <v>372</v>
      </c>
      <c r="C402" s="11" t="s">
        <v>1014</v>
      </c>
    </row>
    <row r="403" s="1" customFormat="1" spans="1:3">
      <c r="A403" s="10" t="s">
        <v>155</v>
      </c>
      <c r="B403" s="11" t="s">
        <v>373</v>
      </c>
      <c r="C403" s="11" t="s">
        <v>1015</v>
      </c>
    </row>
    <row r="404" s="1" customFormat="1" spans="1:3">
      <c r="A404" s="10" t="s">
        <v>157</v>
      </c>
      <c r="B404" s="11" t="s">
        <v>373</v>
      </c>
      <c r="C404" s="11" t="s">
        <v>1016</v>
      </c>
    </row>
    <row r="405" s="1" customFormat="1" spans="1:3">
      <c r="A405" s="10" t="s">
        <v>159</v>
      </c>
      <c r="B405" s="11" t="s">
        <v>373</v>
      </c>
      <c r="C405" s="11" t="s">
        <v>1017</v>
      </c>
    </row>
    <row r="406" s="1" customFormat="1" spans="1:3">
      <c r="A406" s="10" t="s">
        <v>161</v>
      </c>
      <c r="B406" s="11" t="s">
        <v>374</v>
      </c>
      <c r="C406" s="11" t="s">
        <v>1018</v>
      </c>
    </row>
    <row r="407" s="1" customFormat="1" ht="33.75" spans="1:3">
      <c r="A407" s="10" t="s">
        <v>163</v>
      </c>
      <c r="B407" s="11" t="s">
        <v>353</v>
      </c>
      <c r="C407" s="11" t="s">
        <v>1019</v>
      </c>
    </row>
    <row r="408" s="1" customFormat="1" ht="33.75" spans="1:3">
      <c r="A408" s="10" t="s">
        <v>165</v>
      </c>
      <c r="B408" s="11" t="s">
        <v>353</v>
      </c>
      <c r="C408" s="11" t="s">
        <v>1020</v>
      </c>
    </row>
    <row r="409" s="1" customFormat="1" ht="33.75" spans="1:3">
      <c r="A409" s="10" t="s">
        <v>167</v>
      </c>
      <c r="B409" s="11" t="s">
        <v>353</v>
      </c>
      <c r="C409" s="11" t="s">
        <v>1021</v>
      </c>
    </row>
    <row r="410" s="1" customFormat="1" ht="33.75" spans="1:3">
      <c r="A410" s="10" t="s">
        <v>168</v>
      </c>
      <c r="B410" s="11" t="s">
        <v>353</v>
      </c>
      <c r="C410" s="11" t="s">
        <v>1022</v>
      </c>
    </row>
    <row r="411" s="1" customFormat="1" ht="33.75" spans="1:3">
      <c r="A411" s="10" t="s">
        <v>170</v>
      </c>
      <c r="B411" s="11" t="s">
        <v>354</v>
      </c>
      <c r="C411" s="11" t="s">
        <v>980</v>
      </c>
    </row>
    <row r="412" s="1" customFormat="1" ht="33.75" spans="1:3">
      <c r="A412" s="10" t="s">
        <v>171</v>
      </c>
      <c r="B412" s="11" t="s">
        <v>354</v>
      </c>
      <c r="C412" s="11" t="s">
        <v>1023</v>
      </c>
    </row>
    <row r="413" s="1" customFormat="1" ht="33.75" spans="1:3">
      <c r="A413" s="10" t="s">
        <v>173</v>
      </c>
      <c r="B413" s="11" t="s">
        <v>354</v>
      </c>
      <c r="C413" s="11" t="s">
        <v>1024</v>
      </c>
    </row>
    <row r="414" s="1" customFormat="1" spans="1:3">
      <c r="A414" s="10" t="s">
        <v>174</v>
      </c>
      <c r="B414" s="11" t="s">
        <v>367</v>
      </c>
      <c r="C414" s="11" t="s">
        <v>1000</v>
      </c>
    </row>
    <row r="415" s="1" customFormat="1" spans="1:3">
      <c r="A415" s="10" t="s">
        <v>176</v>
      </c>
      <c r="B415" s="11" t="s">
        <v>376</v>
      </c>
      <c r="C415" s="11" t="s">
        <v>1025</v>
      </c>
    </row>
    <row r="416" s="1" customFormat="1" spans="1:3">
      <c r="A416" s="10" t="s">
        <v>178</v>
      </c>
      <c r="B416" s="11" t="s">
        <v>376</v>
      </c>
      <c r="C416" s="11" t="s">
        <v>1026</v>
      </c>
    </row>
    <row r="417" s="1" customFormat="1" spans="1:3">
      <c r="A417" s="10" t="s">
        <v>180</v>
      </c>
      <c r="B417" s="11" t="s">
        <v>369</v>
      </c>
      <c r="C417" s="11" t="s">
        <v>1027</v>
      </c>
    </row>
    <row r="418" s="1" customFormat="1" spans="1:3">
      <c r="A418" s="10" t="s">
        <v>377</v>
      </c>
      <c r="B418" s="10"/>
      <c r="C418" s="10"/>
    </row>
    <row r="419" s="1" customFormat="1" ht="56.25" spans="1:3">
      <c r="A419" s="10" t="s">
        <v>182</v>
      </c>
      <c r="B419" s="11" t="s">
        <v>351</v>
      </c>
      <c r="C419" s="11" t="s">
        <v>1028</v>
      </c>
    </row>
    <row r="420" s="1" customFormat="1" ht="56.25" spans="1:3">
      <c r="A420" s="10" t="s">
        <v>184</v>
      </c>
      <c r="B420" s="11" t="s">
        <v>351</v>
      </c>
      <c r="C420" s="11" t="s">
        <v>1029</v>
      </c>
    </row>
    <row r="421" s="1" customFormat="1" ht="22.5" spans="1:3">
      <c r="A421" s="10" t="s">
        <v>188</v>
      </c>
      <c r="B421" s="11" t="s">
        <v>378</v>
      </c>
      <c r="C421" s="11" t="s">
        <v>1030</v>
      </c>
    </row>
    <row r="422" s="1" customFormat="1" spans="1:3">
      <c r="A422" s="10" t="s">
        <v>190</v>
      </c>
      <c r="B422" s="11" t="s">
        <v>378</v>
      </c>
      <c r="C422" s="11" t="s">
        <v>420</v>
      </c>
    </row>
    <row r="423" s="1" customFormat="1" spans="1:3">
      <c r="A423" s="10" t="s">
        <v>380</v>
      </c>
      <c r="B423" s="10"/>
      <c r="C423" s="10"/>
    </row>
    <row r="424" s="1" customFormat="1" ht="56.25" spans="1:3">
      <c r="A424" s="10" t="s">
        <v>192</v>
      </c>
      <c r="B424" s="11" t="s">
        <v>351</v>
      </c>
      <c r="C424" s="11" t="s">
        <v>1031</v>
      </c>
    </row>
    <row r="425" s="1" customFormat="1" ht="67.5" spans="1:3">
      <c r="A425" s="10" t="s">
        <v>193</v>
      </c>
      <c r="B425" s="11" t="s">
        <v>351</v>
      </c>
      <c r="C425" s="11" t="s">
        <v>1032</v>
      </c>
    </row>
    <row r="426" s="1" customFormat="1" ht="56.25" spans="1:3">
      <c r="A426" s="10" t="s">
        <v>195</v>
      </c>
      <c r="B426" s="11" t="s">
        <v>351</v>
      </c>
      <c r="C426" s="11" t="s">
        <v>1028</v>
      </c>
    </row>
    <row r="427" s="1" customFormat="1" ht="56.25" spans="1:3">
      <c r="A427" s="10" t="s">
        <v>197</v>
      </c>
      <c r="B427" s="11" t="s">
        <v>351</v>
      </c>
      <c r="C427" s="11" t="s">
        <v>1033</v>
      </c>
    </row>
    <row r="428" s="1" customFormat="1" ht="56.25" spans="1:3">
      <c r="A428" s="10" t="s">
        <v>199</v>
      </c>
      <c r="B428" s="11" t="s">
        <v>351</v>
      </c>
      <c r="C428" s="11" t="s">
        <v>1034</v>
      </c>
    </row>
    <row r="429" s="1" customFormat="1" ht="33.75" spans="1:3">
      <c r="A429" s="10" t="s">
        <v>201</v>
      </c>
      <c r="B429" s="11" t="s">
        <v>353</v>
      </c>
      <c r="C429" s="11" t="s">
        <v>1035</v>
      </c>
    </row>
    <row r="430" s="1" customFormat="1" ht="33.75" spans="1:3">
      <c r="A430" s="10" t="s">
        <v>204</v>
      </c>
      <c r="B430" s="11" t="s">
        <v>353</v>
      </c>
      <c r="C430" s="11" t="s">
        <v>1036</v>
      </c>
    </row>
    <row r="431" s="1" customFormat="1" ht="33.75" spans="1:3">
      <c r="A431" s="10" t="s">
        <v>205</v>
      </c>
      <c r="B431" s="11" t="s">
        <v>353</v>
      </c>
      <c r="C431" s="11" t="s">
        <v>1019</v>
      </c>
    </row>
    <row r="432" s="1" customFormat="1" ht="33.75" spans="1:3">
      <c r="A432" s="10" t="s">
        <v>206</v>
      </c>
      <c r="B432" s="11" t="s">
        <v>353</v>
      </c>
      <c r="C432" s="11" t="s">
        <v>1037</v>
      </c>
    </row>
    <row r="433" s="1" customFormat="1" ht="33.75" spans="1:3">
      <c r="A433" s="10" t="s">
        <v>208</v>
      </c>
      <c r="B433" s="11" t="s">
        <v>353</v>
      </c>
      <c r="C433" s="11" t="s">
        <v>1020</v>
      </c>
    </row>
    <row r="434" s="1" customFormat="1" ht="22.5" spans="1:3">
      <c r="A434" s="10" t="s">
        <v>209</v>
      </c>
      <c r="B434" s="11" t="s">
        <v>381</v>
      </c>
      <c r="C434" s="11" t="s">
        <v>1038</v>
      </c>
    </row>
    <row r="435" s="1" customFormat="1" ht="22.5" spans="1:3">
      <c r="A435" s="10" t="s">
        <v>211</v>
      </c>
      <c r="B435" s="11" t="s">
        <v>381</v>
      </c>
      <c r="C435" s="11" t="s">
        <v>1039</v>
      </c>
    </row>
    <row r="436" s="1" customFormat="1" ht="33.75" spans="1:3">
      <c r="A436" s="10" t="s">
        <v>212</v>
      </c>
      <c r="B436" s="11" t="s">
        <v>382</v>
      </c>
      <c r="C436" s="11" t="s">
        <v>1040</v>
      </c>
    </row>
    <row r="437" s="1" customFormat="1" ht="22.5" spans="1:3">
      <c r="A437" s="10" t="s">
        <v>213</v>
      </c>
      <c r="B437" s="11" t="s">
        <v>382</v>
      </c>
      <c r="C437" s="11" t="s">
        <v>1041</v>
      </c>
    </row>
    <row r="438" s="1" customFormat="1" spans="1:3">
      <c r="A438" s="10" t="s">
        <v>217</v>
      </c>
      <c r="B438" s="11" t="s">
        <v>383</v>
      </c>
      <c r="C438" s="11" t="s">
        <v>1042</v>
      </c>
    </row>
    <row r="439" s="1" customFormat="1" spans="1:3">
      <c r="A439" s="10" t="s">
        <v>218</v>
      </c>
      <c r="B439" s="11" t="s">
        <v>383</v>
      </c>
      <c r="C439" s="11" t="s">
        <v>1043</v>
      </c>
    </row>
    <row r="440" s="1" customFormat="1" ht="22.5" spans="1:3">
      <c r="A440" s="10" t="s">
        <v>220</v>
      </c>
      <c r="B440" s="11" t="s">
        <v>383</v>
      </c>
      <c r="C440" s="11" t="s">
        <v>1044</v>
      </c>
    </row>
    <row r="441" s="1" customFormat="1" spans="1:3">
      <c r="A441" s="10" t="s">
        <v>221</v>
      </c>
      <c r="B441" s="11" t="s">
        <v>384</v>
      </c>
      <c r="C441" s="11" t="s">
        <v>1045</v>
      </c>
    </row>
    <row r="442" s="1" customFormat="1" spans="1:3">
      <c r="A442" s="10" t="s">
        <v>222</v>
      </c>
      <c r="B442" s="11" t="s">
        <v>384</v>
      </c>
      <c r="C442" s="11" t="s">
        <v>1046</v>
      </c>
    </row>
    <row r="443" s="1" customFormat="1" spans="1:3">
      <c r="A443" s="10" t="s">
        <v>223</v>
      </c>
      <c r="B443" s="11" t="s">
        <v>385</v>
      </c>
      <c r="C443" s="11" t="s">
        <v>1047</v>
      </c>
    </row>
    <row r="444" s="1" customFormat="1" ht="22.5" spans="1:3">
      <c r="A444" s="10" t="s">
        <v>224</v>
      </c>
      <c r="B444" s="11" t="s">
        <v>378</v>
      </c>
      <c r="C444" s="11" t="s">
        <v>1048</v>
      </c>
    </row>
    <row r="445" s="1" customFormat="1" spans="1:3">
      <c r="A445" s="10" t="s">
        <v>226</v>
      </c>
      <c r="B445" s="11" t="s">
        <v>378</v>
      </c>
      <c r="C445" s="11" t="s">
        <v>1049</v>
      </c>
    </row>
    <row r="446" s="1" customFormat="1" spans="1:3">
      <c r="A446" s="10" t="s">
        <v>227</v>
      </c>
      <c r="B446" s="11" t="s">
        <v>378</v>
      </c>
      <c r="C446" s="11" t="s">
        <v>1050</v>
      </c>
    </row>
    <row r="447" s="1" customFormat="1" ht="22.5" spans="1:3">
      <c r="A447" s="10" t="s">
        <v>228</v>
      </c>
      <c r="B447" s="11" t="s">
        <v>378</v>
      </c>
      <c r="C447" s="11" t="s">
        <v>1051</v>
      </c>
    </row>
    <row r="448" s="1" customFormat="1" ht="33.75" spans="1:3">
      <c r="A448" s="10" t="s">
        <v>229</v>
      </c>
      <c r="B448" s="11" t="s">
        <v>386</v>
      </c>
      <c r="C448" s="11" t="s">
        <v>1052</v>
      </c>
    </row>
    <row r="449" s="1" customFormat="1" ht="33.75" spans="1:3">
      <c r="A449" s="10" t="s">
        <v>230</v>
      </c>
      <c r="B449" s="11" t="s">
        <v>386</v>
      </c>
      <c r="C449" s="11" t="s">
        <v>1053</v>
      </c>
    </row>
    <row r="450" s="1" customFormat="1" ht="33.75" spans="1:3">
      <c r="A450" s="10" t="s">
        <v>231</v>
      </c>
      <c r="B450" s="11" t="s">
        <v>386</v>
      </c>
      <c r="C450" s="11" t="s">
        <v>1054</v>
      </c>
    </row>
    <row r="451" s="1" customFormat="1" ht="33.75" spans="1:3">
      <c r="A451" s="10" t="s">
        <v>233</v>
      </c>
      <c r="B451" s="11" t="s">
        <v>386</v>
      </c>
      <c r="C451" s="11" t="s">
        <v>1055</v>
      </c>
    </row>
    <row r="452" s="1" customFormat="1" ht="22.5" spans="1:3">
      <c r="A452" s="10" t="s">
        <v>234</v>
      </c>
      <c r="B452" s="11" t="s">
        <v>387</v>
      </c>
      <c r="C452" s="11" t="s">
        <v>1056</v>
      </c>
    </row>
    <row r="453" s="1" customFormat="1" spans="1:3">
      <c r="A453" s="10" t="s">
        <v>388</v>
      </c>
      <c r="B453" s="10"/>
      <c r="C453" s="10"/>
    </row>
    <row r="454" s="1" customFormat="1" ht="22.5" spans="1:3">
      <c r="A454" s="10" t="s">
        <v>235</v>
      </c>
      <c r="B454" s="11" t="s">
        <v>351</v>
      </c>
      <c r="C454" s="11" t="s">
        <v>1057</v>
      </c>
    </row>
    <row r="455" s="1" customFormat="1" ht="22.5" spans="1:3">
      <c r="A455" s="10" t="s">
        <v>236</v>
      </c>
      <c r="B455" s="11" t="s">
        <v>351</v>
      </c>
      <c r="C455" s="11" t="s">
        <v>1057</v>
      </c>
    </row>
    <row r="456" s="1" customFormat="1" spans="1:3">
      <c r="A456" s="10" t="s">
        <v>237</v>
      </c>
      <c r="B456" s="11" t="s">
        <v>389</v>
      </c>
      <c r="C456" s="11" t="s">
        <v>1058</v>
      </c>
    </row>
    <row r="457" s="1" customFormat="1" spans="1:3">
      <c r="A457" s="10" t="s">
        <v>390</v>
      </c>
      <c r="B457" s="10"/>
      <c r="C457" s="10"/>
    </row>
    <row r="458" s="1" customFormat="1" spans="1:3">
      <c r="A458" s="10" t="s">
        <v>238</v>
      </c>
      <c r="B458" s="11" t="s">
        <v>391</v>
      </c>
      <c r="C458" s="11" t="s">
        <v>1059</v>
      </c>
    </row>
    <row r="459" s="1" customFormat="1" spans="1:3">
      <c r="A459" s="10" t="s">
        <v>240</v>
      </c>
      <c r="B459" s="11" t="s">
        <v>391</v>
      </c>
      <c r="C459" s="11" t="s">
        <v>1060</v>
      </c>
    </row>
    <row r="460" s="1" customFormat="1" spans="1:3">
      <c r="A460" s="10" t="s">
        <v>241</v>
      </c>
      <c r="B460" s="11" t="s">
        <v>391</v>
      </c>
      <c r="C460" s="11" t="s">
        <v>1061</v>
      </c>
    </row>
    <row r="461" s="1" customFormat="1" spans="1:3">
      <c r="A461" s="10" t="s">
        <v>242</v>
      </c>
      <c r="B461" s="11" t="s">
        <v>391</v>
      </c>
      <c r="C461" s="11" t="s">
        <v>1062</v>
      </c>
    </row>
    <row r="462" s="1" customFormat="1" spans="1:3">
      <c r="A462" s="10" t="s">
        <v>243</v>
      </c>
      <c r="B462" s="11" t="s">
        <v>391</v>
      </c>
      <c r="C462" s="11" t="s">
        <v>1063</v>
      </c>
    </row>
    <row r="463" s="1" customFormat="1" ht="22.5" spans="1:3">
      <c r="A463" s="10" t="s">
        <v>244</v>
      </c>
      <c r="B463" s="11" t="s">
        <v>392</v>
      </c>
      <c r="C463" s="11" t="s">
        <v>1064</v>
      </c>
    </row>
    <row r="464" s="1" customFormat="1" spans="1:3">
      <c r="A464" s="10" t="s">
        <v>245</v>
      </c>
      <c r="B464" s="11" t="s">
        <v>393</v>
      </c>
      <c r="C464" s="11" t="s">
        <v>1065</v>
      </c>
    </row>
    <row r="465" s="1" customFormat="1" ht="22.5" spans="1:3">
      <c r="A465" s="10" t="s">
        <v>246</v>
      </c>
      <c r="B465" s="11" t="s">
        <v>393</v>
      </c>
      <c r="C465" s="11" t="s">
        <v>1066</v>
      </c>
    </row>
    <row r="466" s="1" customFormat="1" ht="22.5" spans="1:3">
      <c r="A466" s="10" t="s">
        <v>249</v>
      </c>
      <c r="B466" s="11" t="s">
        <v>393</v>
      </c>
      <c r="C466" s="11" t="s">
        <v>1067</v>
      </c>
    </row>
    <row r="467" s="1" customFormat="1" spans="1:3">
      <c r="A467" s="10" t="s">
        <v>251</v>
      </c>
      <c r="B467" s="11" t="s">
        <v>394</v>
      </c>
      <c r="C467" s="11" t="s">
        <v>420</v>
      </c>
    </row>
    <row r="468" s="1" customFormat="1" ht="67.5" spans="1:3">
      <c r="A468" s="10" t="s">
        <v>253</v>
      </c>
      <c r="B468" s="11" t="s">
        <v>395</v>
      </c>
      <c r="C468" s="11" t="s">
        <v>1068</v>
      </c>
    </row>
    <row r="469" s="1" customFormat="1" ht="67.5" spans="1:3">
      <c r="A469" s="10" t="s">
        <v>256</v>
      </c>
      <c r="B469" s="11" t="s">
        <v>395</v>
      </c>
      <c r="C469" s="11" t="s">
        <v>1069</v>
      </c>
    </row>
    <row r="470" s="1" customFormat="1" ht="67.5" spans="1:3">
      <c r="A470" s="10" t="s">
        <v>258</v>
      </c>
      <c r="B470" s="11" t="s">
        <v>395</v>
      </c>
      <c r="C470" s="11" t="s">
        <v>1070</v>
      </c>
    </row>
    <row r="471" s="1" customFormat="1" ht="67.5" spans="1:3">
      <c r="A471" s="10" t="s">
        <v>260</v>
      </c>
      <c r="B471" s="11" t="s">
        <v>395</v>
      </c>
      <c r="C471" s="11" t="s">
        <v>1071</v>
      </c>
    </row>
    <row r="472" s="1" customFormat="1" ht="22.5" spans="1:3">
      <c r="A472" s="10" t="s">
        <v>261</v>
      </c>
      <c r="B472" s="11" t="s">
        <v>396</v>
      </c>
      <c r="C472" s="11" t="s">
        <v>1072</v>
      </c>
    </row>
    <row r="473" s="1" customFormat="1" ht="22.5" spans="1:3">
      <c r="A473" s="10" t="s">
        <v>263</v>
      </c>
      <c r="B473" s="11" t="s">
        <v>396</v>
      </c>
      <c r="C473" s="11" t="s">
        <v>1073</v>
      </c>
    </row>
    <row r="474" s="1" customFormat="1" ht="22.5" spans="1:3">
      <c r="A474" s="10" t="s">
        <v>265</v>
      </c>
      <c r="B474" s="11" t="s">
        <v>396</v>
      </c>
      <c r="C474" s="11" t="s">
        <v>1074</v>
      </c>
    </row>
    <row r="475" s="1" customFormat="1" ht="22.5" spans="1:3">
      <c r="A475" s="10" t="s">
        <v>267</v>
      </c>
      <c r="B475" s="11" t="s">
        <v>397</v>
      </c>
      <c r="C475" s="11" t="s">
        <v>1075</v>
      </c>
    </row>
    <row r="476" s="1" customFormat="1" ht="22.5" spans="1:3">
      <c r="A476" s="10" t="s">
        <v>269</v>
      </c>
      <c r="B476" s="11" t="s">
        <v>397</v>
      </c>
      <c r="C476" s="11" t="s">
        <v>1076</v>
      </c>
    </row>
    <row r="477" s="1" customFormat="1" ht="22.5" spans="1:3">
      <c r="A477" s="10" t="s">
        <v>271</v>
      </c>
      <c r="B477" s="11" t="s">
        <v>397</v>
      </c>
      <c r="C477" s="11" t="s">
        <v>1077</v>
      </c>
    </row>
    <row r="478" s="1" customFormat="1" ht="22.5" spans="1:3">
      <c r="A478" s="10" t="s">
        <v>273</v>
      </c>
      <c r="B478" s="11" t="s">
        <v>397</v>
      </c>
      <c r="C478" s="11" t="s">
        <v>1078</v>
      </c>
    </row>
    <row r="479" s="1" customFormat="1" ht="22.5" spans="1:3">
      <c r="A479" s="10" t="s">
        <v>274</v>
      </c>
      <c r="B479" s="11" t="s">
        <v>397</v>
      </c>
      <c r="C479" s="11" t="s">
        <v>1079</v>
      </c>
    </row>
    <row r="480" s="1" customFormat="1" ht="22.5" spans="1:3">
      <c r="A480" s="10" t="s">
        <v>276</v>
      </c>
      <c r="B480" s="11" t="s">
        <v>397</v>
      </c>
      <c r="C480" s="11" t="s">
        <v>1080</v>
      </c>
    </row>
    <row r="481" s="1" customFormat="1" ht="22.5" spans="1:3">
      <c r="A481" s="10" t="s">
        <v>277</v>
      </c>
      <c r="B481" s="11" t="s">
        <v>397</v>
      </c>
      <c r="C481" s="11" t="s">
        <v>1081</v>
      </c>
    </row>
    <row r="482" s="1" customFormat="1" ht="22.5" spans="1:3">
      <c r="A482" s="10" t="s">
        <v>278</v>
      </c>
      <c r="B482" s="11" t="s">
        <v>397</v>
      </c>
      <c r="C482" s="11" t="s">
        <v>1082</v>
      </c>
    </row>
    <row r="483" s="1" customFormat="1" ht="22.5" spans="1:3">
      <c r="A483" s="10" t="s">
        <v>279</v>
      </c>
      <c r="B483" s="11" t="s">
        <v>397</v>
      </c>
      <c r="C483" s="11" t="s">
        <v>1083</v>
      </c>
    </row>
    <row r="484" s="1" customFormat="1" ht="22.5" spans="1:3">
      <c r="A484" s="10" t="s">
        <v>280</v>
      </c>
      <c r="B484" s="11" t="s">
        <v>398</v>
      </c>
      <c r="C484" s="11" t="s">
        <v>1084</v>
      </c>
    </row>
    <row r="485" s="1" customFormat="1" ht="22.5" spans="1:3">
      <c r="A485" s="10" t="s">
        <v>281</v>
      </c>
      <c r="B485" s="11" t="s">
        <v>364</v>
      </c>
      <c r="C485" s="11" t="s">
        <v>1085</v>
      </c>
    </row>
    <row r="486" s="1" customFormat="1" spans="1:3">
      <c r="A486" s="10" t="s">
        <v>283</v>
      </c>
      <c r="B486" s="11" t="s">
        <v>399</v>
      </c>
      <c r="C486" s="11" t="s">
        <v>1086</v>
      </c>
    </row>
    <row r="487" s="1" customFormat="1" spans="1:3">
      <c r="A487" s="10" t="s">
        <v>285</v>
      </c>
      <c r="B487" s="11" t="s">
        <v>400</v>
      </c>
      <c r="C487" s="11" t="s">
        <v>420</v>
      </c>
    </row>
    <row r="488" s="1" customFormat="1" spans="1:3">
      <c r="A488" s="10" t="s">
        <v>286</v>
      </c>
      <c r="B488" s="11" t="s">
        <v>402</v>
      </c>
      <c r="C488" s="11" t="s">
        <v>1087</v>
      </c>
    </row>
    <row r="489" s="1" customFormat="1" spans="1:3">
      <c r="A489" s="10" t="s">
        <v>403</v>
      </c>
      <c r="B489" s="10"/>
      <c r="C489" s="10"/>
    </row>
    <row r="490" s="1" customFormat="1" ht="45" spans="1:3">
      <c r="A490" s="10" t="s">
        <v>287</v>
      </c>
      <c r="B490" s="11" t="s">
        <v>404</v>
      </c>
      <c r="C490" s="11" t="s">
        <v>1088</v>
      </c>
    </row>
    <row r="491" s="1" customFormat="1" ht="45" spans="1:3">
      <c r="A491" s="10" t="s">
        <v>288</v>
      </c>
      <c r="B491" s="11" t="s">
        <v>404</v>
      </c>
      <c r="C491" s="11" t="s">
        <v>1089</v>
      </c>
    </row>
    <row r="492" s="1" customFormat="1" ht="45" spans="1:3">
      <c r="A492" s="10" t="s">
        <v>289</v>
      </c>
      <c r="B492" s="11" t="s">
        <v>404</v>
      </c>
      <c r="C492" s="11" t="s">
        <v>1090</v>
      </c>
    </row>
    <row r="493" s="1" customFormat="1" ht="67.5" spans="1:3">
      <c r="A493" s="10" t="s">
        <v>290</v>
      </c>
      <c r="B493" s="11" t="s">
        <v>404</v>
      </c>
      <c r="C493" s="11" t="s">
        <v>1091</v>
      </c>
    </row>
    <row r="494" s="1" customFormat="1" ht="67.5" spans="1:3">
      <c r="A494" s="10" t="s">
        <v>291</v>
      </c>
      <c r="B494" s="11" t="s">
        <v>404</v>
      </c>
      <c r="C494" s="11" t="s">
        <v>1092</v>
      </c>
    </row>
    <row r="495" s="1" customFormat="1" ht="45" spans="1:3">
      <c r="A495" s="10" t="s">
        <v>292</v>
      </c>
      <c r="B495" s="11" t="s">
        <v>404</v>
      </c>
      <c r="C495" s="11" t="s">
        <v>1093</v>
      </c>
    </row>
    <row r="496" s="1" customFormat="1" ht="45" spans="1:3">
      <c r="A496" s="10" t="s">
        <v>293</v>
      </c>
      <c r="B496" s="11" t="s">
        <v>404</v>
      </c>
      <c r="C496" s="11" t="s">
        <v>1094</v>
      </c>
    </row>
    <row r="497" s="1" customFormat="1" ht="33.75" spans="1:3">
      <c r="A497" s="10" t="s">
        <v>294</v>
      </c>
      <c r="B497" s="11" t="s">
        <v>404</v>
      </c>
      <c r="C497" s="11" t="s">
        <v>1095</v>
      </c>
    </row>
    <row r="498" s="1" customFormat="1" ht="22.5" spans="1:3">
      <c r="A498" s="10" t="s">
        <v>295</v>
      </c>
      <c r="B498" s="11" t="s">
        <v>392</v>
      </c>
      <c r="C498" s="11" t="s">
        <v>1064</v>
      </c>
    </row>
    <row r="499" s="1" customFormat="1" spans="1:3">
      <c r="A499" s="10" t="s">
        <v>296</v>
      </c>
      <c r="B499" s="11" t="s">
        <v>394</v>
      </c>
      <c r="C499" s="11" t="s">
        <v>420</v>
      </c>
    </row>
    <row r="500" s="1" customFormat="1" ht="67.5" spans="1:3">
      <c r="A500" s="10" t="s">
        <v>297</v>
      </c>
      <c r="B500" s="11" t="s">
        <v>395</v>
      </c>
      <c r="C500" s="11" t="s">
        <v>1068</v>
      </c>
    </row>
    <row r="501" s="1" customFormat="1" ht="67.5" spans="1:3">
      <c r="A501" s="10" t="s">
        <v>298</v>
      </c>
      <c r="B501" s="11" t="s">
        <v>395</v>
      </c>
      <c r="C501" s="11" t="s">
        <v>1069</v>
      </c>
    </row>
    <row r="502" s="1" customFormat="1" ht="67.5" spans="1:3">
      <c r="A502" s="10" t="s">
        <v>299</v>
      </c>
      <c r="B502" s="11" t="s">
        <v>395</v>
      </c>
      <c r="C502" s="11" t="s">
        <v>1096</v>
      </c>
    </row>
    <row r="503" s="1" customFormat="1" ht="67.5" spans="1:3">
      <c r="A503" s="10" t="s">
        <v>300</v>
      </c>
      <c r="B503" s="11" t="s">
        <v>395</v>
      </c>
      <c r="C503" s="11" t="s">
        <v>1070</v>
      </c>
    </row>
    <row r="504" s="1" customFormat="1" ht="67.5" spans="1:3">
      <c r="A504" s="10" t="s">
        <v>301</v>
      </c>
      <c r="B504" s="11" t="s">
        <v>395</v>
      </c>
      <c r="C504" s="11" t="s">
        <v>1071</v>
      </c>
    </row>
    <row r="505" s="1" customFormat="1" spans="1:3">
      <c r="A505" s="10" t="s">
        <v>302</v>
      </c>
      <c r="B505" s="11" t="s">
        <v>405</v>
      </c>
      <c r="C505" s="11" t="s">
        <v>1097</v>
      </c>
    </row>
    <row r="506" s="1" customFormat="1" ht="22.5" spans="1:3">
      <c r="A506" s="10" t="s">
        <v>303</v>
      </c>
      <c r="B506" s="11" t="s">
        <v>396</v>
      </c>
      <c r="C506" s="11" t="s">
        <v>1098</v>
      </c>
    </row>
    <row r="507" s="1" customFormat="1" ht="22.5" spans="1:3">
      <c r="A507" s="10" t="s">
        <v>304</v>
      </c>
      <c r="B507" s="11" t="s">
        <v>396</v>
      </c>
      <c r="C507" s="11" t="s">
        <v>1099</v>
      </c>
    </row>
    <row r="508" s="1" customFormat="1" ht="22.5" spans="1:3">
      <c r="A508" s="10" t="s">
        <v>305</v>
      </c>
      <c r="B508" s="11" t="s">
        <v>396</v>
      </c>
      <c r="C508" s="11" t="s">
        <v>1100</v>
      </c>
    </row>
    <row r="509" s="1" customFormat="1" ht="22.5" spans="1:3">
      <c r="A509" s="10" t="s">
        <v>306</v>
      </c>
      <c r="B509" s="11" t="s">
        <v>396</v>
      </c>
      <c r="C509" s="11" t="s">
        <v>1101</v>
      </c>
    </row>
    <row r="510" s="1" customFormat="1" ht="22.5" spans="1:3">
      <c r="A510" s="10" t="s">
        <v>307</v>
      </c>
      <c r="B510" s="11" t="s">
        <v>396</v>
      </c>
      <c r="C510" s="11" t="s">
        <v>1102</v>
      </c>
    </row>
    <row r="511" s="1" customFormat="1" ht="22.5" spans="1:3">
      <c r="A511" s="10" t="s">
        <v>308</v>
      </c>
      <c r="B511" s="11" t="s">
        <v>396</v>
      </c>
      <c r="C511" s="11" t="s">
        <v>1103</v>
      </c>
    </row>
    <row r="512" s="1" customFormat="1" ht="22.5" spans="1:3">
      <c r="A512" s="10" t="s">
        <v>310</v>
      </c>
      <c r="B512" s="11" t="s">
        <v>396</v>
      </c>
      <c r="C512" s="11" t="s">
        <v>1104</v>
      </c>
    </row>
    <row r="513" s="1" customFormat="1" ht="22.5" spans="1:3">
      <c r="A513" s="10" t="s">
        <v>311</v>
      </c>
      <c r="B513" s="11" t="s">
        <v>397</v>
      </c>
      <c r="C513" s="11" t="s">
        <v>1105</v>
      </c>
    </row>
    <row r="514" s="1" customFormat="1" ht="22.5" spans="1:3">
      <c r="A514" s="10" t="s">
        <v>312</v>
      </c>
      <c r="B514" s="11" t="s">
        <v>397</v>
      </c>
      <c r="C514" s="11" t="s">
        <v>1106</v>
      </c>
    </row>
    <row r="515" s="1" customFormat="1" ht="22.5" spans="1:3">
      <c r="A515" s="10" t="s">
        <v>313</v>
      </c>
      <c r="B515" s="11" t="s">
        <v>397</v>
      </c>
      <c r="C515" s="11" t="s">
        <v>1107</v>
      </c>
    </row>
    <row r="516" s="1" customFormat="1" ht="22.5" spans="1:3">
      <c r="A516" s="10" t="s">
        <v>314</v>
      </c>
      <c r="B516" s="11" t="s">
        <v>397</v>
      </c>
      <c r="C516" s="11" t="s">
        <v>1108</v>
      </c>
    </row>
    <row r="517" s="1" customFormat="1" ht="22.5" spans="1:3">
      <c r="A517" s="10" t="s">
        <v>315</v>
      </c>
      <c r="B517" s="11" t="s">
        <v>397</v>
      </c>
      <c r="C517" s="11" t="s">
        <v>1109</v>
      </c>
    </row>
    <row r="518" s="1" customFormat="1" ht="22.5" spans="1:3">
      <c r="A518" s="10" t="s">
        <v>316</v>
      </c>
      <c r="B518" s="11" t="s">
        <v>397</v>
      </c>
      <c r="C518" s="11" t="s">
        <v>1110</v>
      </c>
    </row>
    <row r="519" s="1" customFormat="1" ht="22.5" spans="1:3">
      <c r="A519" s="10" t="s">
        <v>317</v>
      </c>
      <c r="B519" s="11" t="s">
        <v>398</v>
      </c>
      <c r="C519" s="11" t="s">
        <v>1111</v>
      </c>
    </row>
    <row r="520" s="1" customFormat="1" ht="22.5" spans="1:3">
      <c r="A520" s="10" t="s">
        <v>318</v>
      </c>
      <c r="B520" s="11" t="s">
        <v>398</v>
      </c>
      <c r="C520" s="11" t="s">
        <v>1112</v>
      </c>
    </row>
    <row r="521" s="1" customFormat="1" ht="22.5" spans="1:3">
      <c r="A521" s="10" t="s">
        <v>319</v>
      </c>
      <c r="B521" s="11" t="s">
        <v>398</v>
      </c>
      <c r="C521" s="11" t="s">
        <v>1113</v>
      </c>
    </row>
    <row r="522" s="1" customFormat="1" ht="22.5" spans="1:3">
      <c r="A522" s="10" t="s">
        <v>320</v>
      </c>
      <c r="B522" s="11" t="s">
        <v>398</v>
      </c>
      <c r="C522" s="11" t="s">
        <v>1114</v>
      </c>
    </row>
    <row r="523" s="1" customFormat="1" ht="22.5" spans="1:3">
      <c r="A523" s="10" t="s">
        <v>321</v>
      </c>
      <c r="B523" s="11" t="s">
        <v>398</v>
      </c>
      <c r="C523" s="11" t="s">
        <v>1115</v>
      </c>
    </row>
    <row r="524" s="1" customFormat="1" ht="22.5" spans="1:3">
      <c r="A524" s="10" t="s">
        <v>322</v>
      </c>
      <c r="B524" s="11" t="s">
        <v>364</v>
      </c>
      <c r="C524" s="11" t="s">
        <v>1085</v>
      </c>
    </row>
    <row r="525" s="1" customFormat="1" spans="1:3">
      <c r="A525" s="10" t="s">
        <v>323</v>
      </c>
      <c r="B525" s="11" t="s">
        <v>399</v>
      </c>
      <c r="C525" s="11" t="s">
        <v>1086</v>
      </c>
    </row>
    <row r="526" s="1" customFormat="1" spans="1:3">
      <c r="A526" s="10" t="s">
        <v>324</v>
      </c>
      <c r="B526" s="11" t="s">
        <v>400</v>
      </c>
      <c r="C526" s="11" t="s">
        <v>420</v>
      </c>
    </row>
    <row r="527" s="1" customFormat="1" spans="1:3">
      <c r="A527" s="10" t="s">
        <v>406</v>
      </c>
      <c r="B527" s="10"/>
      <c r="C527" s="10"/>
    </row>
    <row r="528" s="1" customFormat="1" spans="1:3">
      <c r="A528" s="10" t="s">
        <v>325</v>
      </c>
      <c r="B528" s="11" t="s">
        <v>404</v>
      </c>
      <c r="C528" s="11" t="s">
        <v>1116</v>
      </c>
    </row>
    <row r="529" s="1" customFormat="1" spans="1:3">
      <c r="A529" s="10" t="s">
        <v>326</v>
      </c>
      <c r="B529" s="11" t="s">
        <v>404</v>
      </c>
      <c r="C529" s="11" t="s">
        <v>1117</v>
      </c>
    </row>
    <row r="530" s="1" customFormat="1" spans="1:3">
      <c r="A530" s="10" t="s">
        <v>327</v>
      </c>
      <c r="B530" s="11" t="s">
        <v>404</v>
      </c>
      <c r="C530" s="11" t="s">
        <v>1118</v>
      </c>
    </row>
    <row r="531" s="1" customFormat="1" spans="1:3">
      <c r="A531" s="10" t="s">
        <v>328</v>
      </c>
      <c r="B531" s="11" t="s">
        <v>404</v>
      </c>
      <c r="C531" s="11" t="s">
        <v>1119</v>
      </c>
    </row>
    <row r="532" s="1" customFormat="1" spans="1:3">
      <c r="A532" s="10" t="s">
        <v>329</v>
      </c>
      <c r="B532" s="11" t="s">
        <v>404</v>
      </c>
      <c r="C532" s="11" t="s">
        <v>1120</v>
      </c>
    </row>
    <row r="533" s="1" customFormat="1" ht="45" spans="1:3">
      <c r="A533" s="10" t="s">
        <v>331</v>
      </c>
      <c r="B533" s="11" t="s">
        <v>404</v>
      </c>
      <c r="C533" s="11" t="s">
        <v>1121</v>
      </c>
    </row>
    <row r="534" s="1" customFormat="1" ht="45" spans="1:3">
      <c r="A534" s="10" t="s">
        <v>407</v>
      </c>
      <c r="B534" s="11" t="s">
        <v>404</v>
      </c>
      <c r="C534" s="11" t="s">
        <v>1122</v>
      </c>
    </row>
    <row r="535" s="1" customFormat="1" ht="45" spans="1:3">
      <c r="A535" s="10" t="s">
        <v>408</v>
      </c>
      <c r="B535" s="11" t="s">
        <v>404</v>
      </c>
      <c r="C535" s="11" t="s">
        <v>1123</v>
      </c>
    </row>
    <row r="536" s="1" customFormat="1" ht="33.75" spans="1:3">
      <c r="A536" s="10" t="s">
        <v>409</v>
      </c>
      <c r="B536" s="11" t="s">
        <v>404</v>
      </c>
      <c r="C536" s="11" t="s">
        <v>1124</v>
      </c>
    </row>
    <row r="537" s="1" customFormat="1" ht="33.75" spans="1:3">
      <c r="A537" s="10" t="s">
        <v>410</v>
      </c>
      <c r="B537" s="11" t="s">
        <v>404</v>
      </c>
      <c r="C537" s="11" t="s">
        <v>1125</v>
      </c>
    </row>
    <row r="538" s="1" customFormat="1" ht="33.75" spans="1:3">
      <c r="A538" s="10" t="s">
        <v>411</v>
      </c>
      <c r="B538" s="11" t="s">
        <v>404</v>
      </c>
      <c r="C538" s="11" t="s">
        <v>1126</v>
      </c>
    </row>
    <row r="539" s="1" customFormat="1" spans="1:3">
      <c r="A539" s="10" t="s">
        <v>412</v>
      </c>
      <c r="B539" s="11" t="s">
        <v>404</v>
      </c>
      <c r="C539" s="11" t="s">
        <v>420</v>
      </c>
    </row>
    <row r="540" s="1" customFormat="1" ht="67.5" spans="1:3">
      <c r="A540" s="10" t="s">
        <v>414</v>
      </c>
      <c r="B540" s="11" t="s">
        <v>395</v>
      </c>
      <c r="C540" s="11" t="s">
        <v>1069</v>
      </c>
    </row>
    <row r="541" s="1" customFormat="1" ht="67.5" spans="1:3">
      <c r="A541" s="10" t="s">
        <v>415</v>
      </c>
      <c r="B541" s="11" t="s">
        <v>395</v>
      </c>
      <c r="C541" s="11" t="s">
        <v>1096</v>
      </c>
    </row>
    <row r="542" s="1" customFormat="1" spans="1:3">
      <c r="A542" s="10" t="s">
        <v>416</v>
      </c>
      <c r="B542" s="11" t="s">
        <v>405</v>
      </c>
      <c r="C542" s="11" t="s">
        <v>1097</v>
      </c>
    </row>
    <row r="543" s="1" customFormat="1" ht="22.5" spans="1:3">
      <c r="A543" s="10" t="s">
        <v>417</v>
      </c>
      <c r="B543" s="11" t="s">
        <v>397</v>
      </c>
      <c r="C543" s="11" t="s">
        <v>1127</v>
      </c>
    </row>
    <row r="544" s="1" customFormat="1" ht="22.5" spans="1:3">
      <c r="A544" s="10" t="s">
        <v>418</v>
      </c>
      <c r="B544" s="11" t="s">
        <v>397</v>
      </c>
      <c r="C544" s="11" t="s">
        <v>1128</v>
      </c>
    </row>
    <row r="545" s="1" customFormat="1" ht="22.5" spans="1:3">
      <c r="A545" s="10" t="s">
        <v>419</v>
      </c>
      <c r="B545" s="11" t="s">
        <v>397</v>
      </c>
      <c r="C545" s="11" t="s">
        <v>1129</v>
      </c>
    </row>
    <row r="546" s="1" customFormat="1" spans="1:3">
      <c r="A546" s="10" t="s">
        <v>420</v>
      </c>
      <c r="B546" s="11" t="s">
        <v>420</v>
      </c>
      <c r="C546" s="11" t="s">
        <v>420</v>
      </c>
    </row>
    <row r="547" s="1" customFormat="1" ht="22.5" spans="1:3">
      <c r="A547" s="10" t="s">
        <v>421</v>
      </c>
      <c r="B547" s="11" t="s">
        <v>397</v>
      </c>
      <c r="C547" s="11" t="s">
        <v>1130</v>
      </c>
    </row>
    <row r="548" s="1" customFormat="1" ht="22.5" spans="1:3">
      <c r="A548" s="10" t="s">
        <v>422</v>
      </c>
      <c r="B548" s="11" t="s">
        <v>397</v>
      </c>
      <c r="C548" s="11" t="s">
        <v>1131</v>
      </c>
    </row>
    <row r="549" s="1" customFormat="1" ht="22.5" spans="1:3">
      <c r="A549" s="10" t="s">
        <v>423</v>
      </c>
      <c r="B549" s="11" t="s">
        <v>397</v>
      </c>
      <c r="C549" s="11" t="s">
        <v>1132</v>
      </c>
    </row>
    <row r="550" s="1" customFormat="1" ht="22.5" spans="1:3">
      <c r="A550" s="10" t="s">
        <v>424</v>
      </c>
      <c r="B550" s="11" t="s">
        <v>397</v>
      </c>
      <c r="C550" s="11" t="s">
        <v>1133</v>
      </c>
    </row>
    <row r="551" s="1" customFormat="1" ht="22.5" spans="1:3">
      <c r="A551" s="10" t="s">
        <v>425</v>
      </c>
      <c r="B551" s="11" t="s">
        <v>397</v>
      </c>
      <c r="C551" s="11" t="s">
        <v>1134</v>
      </c>
    </row>
    <row r="552" s="1" customFormat="1" ht="22.5" spans="1:3">
      <c r="A552" s="10" t="s">
        <v>426</v>
      </c>
      <c r="B552" s="11" t="s">
        <v>364</v>
      </c>
      <c r="C552" s="11" t="s">
        <v>1085</v>
      </c>
    </row>
    <row r="553" s="1" customFormat="1" ht="22.5" spans="1:3">
      <c r="A553" s="10" t="s">
        <v>427</v>
      </c>
      <c r="B553" s="11" t="s">
        <v>351</v>
      </c>
      <c r="C553" s="11" t="s">
        <v>1135</v>
      </c>
    </row>
    <row r="554" s="1" customFormat="1" ht="22.5" spans="1:3">
      <c r="A554" s="10" t="s">
        <v>428</v>
      </c>
      <c r="B554" s="11" t="s">
        <v>351</v>
      </c>
      <c r="C554" s="11" t="s">
        <v>1136</v>
      </c>
    </row>
    <row r="555" s="1" customFormat="1" ht="22.5" spans="1:3">
      <c r="A555" s="10" t="s">
        <v>429</v>
      </c>
      <c r="B555" s="11" t="s">
        <v>351</v>
      </c>
      <c r="C555" s="11" t="s">
        <v>1137</v>
      </c>
    </row>
    <row r="556" s="1" customFormat="1" ht="67.5" spans="1:3">
      <c r="A556" s="10" t="s">
        <v>430</v>
      </c>
      <c r="B556" s="11" t="s">
        <v>431</v>
      </c>
      <c r="C556" s="11" t="s">
        <v>1138</v>
      </c>
    </row>
    <row r="557" s="1" customFormat="1" ht="67.5" spans="1:3">
      <c r="A557" s="10" t="s">
        <v>432</v>
      </c>
      <c r="B557" s="11" t="s">
        <v>431</v>
      </c>
      <c r="C557" s="11" t="s">
        <v>1139</v>
      </c>
    </row>
    <row r="558" s="1" customFormat="1" ht="78.75" spans="1:3">
      <c r="A558" s="10" t="s">
        <v>433</v>
      </c>
      <c r="B558" s="11" t="s">
        <v>431</v>
      </c>
      <c r="C558" s="11" t="s">
        <v>1140</v>
      </c>
    </row>
    <row r="559" s="1" customFormat="1" ht="67.5" spans="1:3">
      <c r="A559" s="10" t="s">
        <v>434</v>
      </c>
      <c r="B559" s="11" t="s">
        <v>431</v>
      </c>
      <c r="C559" s="11" t="s">
        <v>1141</v>
      </c>
    </row>
    <row r="560" s="1" customFormat="1" ht="67.5" spans="1:3">
      <c r="A560" s="10" t="s">
        <v>435</v>
      </c>
      <c r="B560" s="11" t="s">
        <v>431</v>
      </c>
      <c r="C560" s="11" t="s">
        <v>1142</v>
      </c>
    </row>
    <row r="561" s="1" customFormat="1" ht="67.5" spans="1:3">
      <c r="A561" s="10" t="s">
        <v>436</v>
      </c>
      <c r="B561" s="11" t="s">
        <v>431</v>
      </c>
      <c r="C561" s="11" t="s">
        <v>1143</v>
      </c>
    </row>
    <row r="562" s="1" customFormat="1" ht="56.25" spans="1:3">
      <c r="A562" s="10" t="s">
        <v>437</v>
      </c>
      <c r="B562" s="11" t="s">
        <v>431</v>
      </c>
      <c r="C562" s="11" t="s">
        <v>1144</v>
      </c>
    </row>
    <row r="563" s="1" customFormat="1" ht="56.25" spans="1:3">
      <c r="A563" s="10" t="s">
        <v>438</v>
      </c>
      <c r="B563" s="11" t="s">
        <v>431</v>
      </c>
      <c r="C563" s="11" t="s">
        <v>1145</v>
      </c>
    </row>
    <row r="564" s="1" customFormat="1" ht="56.25" spans="1:3">
      <c r="A564" s="10" t="s">
        <v>439</v>
      </c>
      <c r="B564" s="11" t="s">
        <v>431</v>
      </c>
      <c r="C564" s="11" t="s">
        <v>1146</v>
      </c>
    </row>
    <row r="565" s="1" customFormat="1" ht="22.5" spans="1:3">
      <c r="A565" s="10" t="s">
        <v>440</v>
      </c>
      <c r="B565" s="11" t="s">
        <v>441</v>
      </c>
      <c r="C565" s="11" t="s">
        <v>1147</v>
      </c>
    </row>
    <row r="566" s="1" customFormat="1" ht="22.5" spans="1:3">
      <c r="A566" s="10" t="s">
        <v>442</v>
      </c>
      <c r="B566" s="11" t="s">
        <v>441</v>
      </c>
      <c r="C566" s="11" t="s">
        <v>1148</v>
      </c>
    </row>
    <row r="567" s="1" customFormat="1" ht="22.5" spans="1:3">
      <c r="A567" s="10" t="s">
        <v>443</v>
      </c>
      <c r="B567" s="11" t="s">
        <v>441</v>
      </c>
      <c r="C567" s="11" t="s">
        <v>1149</v>
      </c>
    </row>
    <row r="568" s="1" customFormat="1" ht="22.5" spans="1:3">
      <c r="A568" s="10" t="s">
        <v>444</v>
      </c>
      <c r="B568" s="11" t="s">
        <v>441</v>
      </c>
      <c r="C568" s="11" t="s">
        <v>1150</v>
      </c>
    </row>
    <row r="569" s="1" customFormat="1" ht="22.5" spans="1:3">
      <c r="A569" s="10" t="s">
        <v>445</v>
      </c>
      <c r="B569" s="11" t="s">
        <v>441</v>
      </c>
      <c r="C569" s="11" t="s">
        <v>1151</v>
      </c>
    </row>
    <row r="570" s="1" customFormat="1" ht="22.5" spans="1:3">
      <c r="A570" s="10" t="s">
        <v>446</v>
      </c>
      <c r="B570" s="11" t="s">
        <v>441</v>
      </c>
      <c r="C570" s="11" t="s">
        <v>1152</v>
      </c>
    </row>
    <row r="571" s="1" customFormat="1" ht="22.5" spans="1:3">
      <c r="A571" s="10" t="s">
        <v>447</v>
      </c>
      <c r="B571" s="11" t="s">
        <v>441</v>
      </c>
      <c r="C571" s="11" t="s">
        <v>1153</v>
      </c>
    </row>
    <row r="572" s="1" customFormat="1" ht="22.5" spans="1:3">
      <c r="A572" s="10" t="s">
        <v>448</v>
      </c>
      <c r="B572" s="11" t="s">
        <v>441</v>
      </c>
      <c r="C572" s="11" t="s">
        <v>1154</v>
      </c>
    </row>
    <row r="573" s="1" customFormat="1" ht="22.5" spans="1:3">
      <c r="A573" s="10" t="s">
        <v>449</v>
      </c>
      <c r="B573" s="11" t="s">
        <v>441</v>
      </c>
      <c r="C573" s="11" t="s">
        <v>1155</v>
      </c>
    </row>
    <row r="574" s="1" customFormat="1" ht="56.25" spans="1:3">
      <c r="A574" s="10" t="s">
        <v>450</v>
      </c>
      <c r="B574" s="11" t="s">
        <v>351</v>
      </c>
      <c r="C574" s="11" t="s">
        <v>1156</v>
      </c>
    </row>
    <row r="575" s="1" customFormat="1" ht="56.25" spans="1:3">
      <c r="A575" s="10" t="s">
        <v>451</v>
      </c>
      <c r="B575" s="11" t="s">
        <v>351</v>
      </c>
      <c r="C575" s="11" t="s">
        <v>1157</v>
      </c>
    </row>
    <row r="576" s="1" customFormat="1" ht="56.25" spans="1:3">
      <c r="A576" s="10" t="s">
        <v>452</v>
      </c>
      <c r="B576" s="11" t="s">
        <v>351</v>
      </c>
      <c r="C576" s="11" t="s">
        <v>1158</v>
      </c>
    </row>
    <row r="577" s="1" customFormat="1" ht="22.5" spans="1:3">
      <c r="A577" s="10" t="s">
        <v>453</v>
      </c>
      <c r="B577" s="11" t="s">
        <v>392</v>
      </c>
      <c r="C577" s="11" t="s">
        <v>1159</v>
      </c>
    </row>
    <row r="578" s="1" customFormat="1" ht="22.5" spans="1:3">
      <c r="A578" s="10" t="s">
        <v>454</v>
      </c>
      <c r="B578" s="11" t="s">
        <v>392</v>
      </c>
      <c r="C578" s="11" t="s">
        <v>1160</v>
      </c>
    </row>
    <row r="579" s="1" customFormat="1" spans="1:3">
      <c r="A579" s="10" t="s">
        <v>455</v>
      </c>
      <c r="B579" s="11" t="s">
        <v>456</v>
      </c>
      <c r="C579" s="11" t="s">
        <v>1161</v>
      </c>
    </row>
    <row r="580" s="1" customFormat="1" ht="56.25" spans="1:3">
      <c r="A580" s="10" t="s">
        <v>457</v>
      </c>
      <c r="B580" s="11" t="s">
        <v>458</v>
      </c>
      <c r="C580" s="11" t="s">
        <v>1162</v>
      </c>
    </row>
    <row r="581" s="1" customFormat="1" ht="45" spans="1:3">
      <c r="A581" s="10" t="s">
        <v>459</v>
      </c>
      <c r="B581" s="11" t="s">
        <v>458</v>
      </c>
      <c r="C581" s="11" t="s">
        <v>1163</v>
      </c>
    </row>
    <row r="582" s="1" customFormat="1" spans="1:3">
      <c r="A582" s="10" t="s">
        <v>460</v>
      </c>
      <c r="B582" s="11" t="s">
        <v>400</v>
      </c>
      <c r="C582" s="11" t="s">
        <v>420</v>
      </c>
    </row>
    <row r="583" s="1" customFormat="1" spans="1:3">
      <c r="A583" s="10" t="s">
        <v>461</v>
      </c>
      <c r="B583" s="10"/>
      <c r="C583" s="10"/>
    </row>
    <row r="584" s="1" customFormat="1" spans="1:3">
      <c r="A584" s="10" t="s">
        <v>420</v>
      </c>
      <c r="B584" s="11" t="s">
        <v>462</v>
      </c>
      <c r="C584" s="11" t="s">
        <v>420</v>
      </c>
    </row>
    <row r="585" s="1" customFormat="1" spans="1:3">
      <c r="A585" s="10" t="s">
        <v>463</v>
      </c>
      <c r="B585" s="11" t="s">
        <v>362</v>
      </c>
      <c r="C585" s="11" t="s">
        <v>1164</v>
      </c>
    </row>
    <row r="586" s="1" customFormat="1" spans="1:3">
      <c r="A586" s="10" t="s">
        <v>464</v>
      </c>
      <c r="B586" s="11" t="s">
        <v>362</v>
      </c>
      <c r="C586" s="11" t="s">
        <v>1165</v>
      </c>
    </row>
    <row r="587" s="1" customFormat="1" spans="1:3">
      <c r="A587" s="10" t="s">
        <v>465</v>
      </c>
      <c r="B587" s="11" t="s">
        <v>362</v>
      </c>
      <c r="C587" s="11" t="s">
        <v>1166</v>
      </c>
    </row>
    <row r="588" s="1" customFormat="1" spans="1:3">
      <c r="A588" s="10" t="s">
        <v>466</v>
      </c>
      <c r="B588" s="11" t="s">
        <v>362</v>
      </c>
      <c r="C588" s="11" t="s">
        <v>1167</v>
      </c>
    </row>
    <row r="589" s="1" customFormat="1" spans="1:3">
      <c r="A589" s="10" t="s">
        <v>467</v>
      </c>
      <c r="B589" s="11" t="s">
        <v>362</v>
      </c>
      <c r="C589" s="11" t="s">
        <v>1168</v>
      </c>
    </row>
    <row r="590" s="1" customFormat="1" spans="1:3">
      <c r="A590" s="10" t="s">
        <v>468</v>
      </c>
      <c r="B590" s="11" t="s">
        <v>362</v>
      </c>
      <c r="C590" s="11" t="s">
        <v>1169</v>
      </c>
    </row>
    <row r="591" s="1" customFormat="1" spans="1:3">
      <c r="A591" s="10" t="s">
        <v>469</v>
      </c>
      <c r="B591" s="11" t="s">
        <v>362</v>
      </c>
      <c r="C591" s="11" t="s">
        <v>1170</v>
      </c>
    </row>
    <row r="592" s="1" customFormat="1" spans="1:3">
      <c r="A592" s="10" t="s">
        <v>470</v>
      </c>
      <c r="B592" s="11" t="s">
        <v>362</v>
      </c>
      <c r="C592" s="11" t="s">
        <v>1171</v>
      </c>
    </row>
    <row r="593" s="1" customFormat="1" spans="1:3">
      <c r="A593" s="10" t="s">
        <v>471</v>
      </c>
      <c r="B593" s="11" t="s">
        <v>362</v>
      </c>
      <c r="C593" s="11" t="s">
        <v>1172</v>
      </c>
    </row>
    <row r="594" s="1" customFormat="1" spans="1:3">
      <c r="A594" s="10" t="s">
        <v>472</v>
      </c>
      <c r="B594" s="11" t="s">
        <v>362</v>
      </c>
      <c r="C594" s="11" t="s">
        <v>1173</v>
      </c>
    </row>
    <row r="595" s="1" customFormat="1" spans="1:3">
      <c r="A595" s="10" t="s">
        <v>473</v>
      </c>
      <c r="B595" s="11" t="s">
        <v>362</v>
      </c>
      <c r="C595" s="11" t="s">
        <v>1174</v>
      </c>
    </row>
    <row r="596" s="1" customFormat="1" spans="1:3">
      <c r="A596" s="10" t="s">
        <v>474</v>
      </c>
      <c r="B596" s="11" t="s">
        <v>362</v>
      </c>
      <c r="C596" s="11" t="s">
        <v>1175</v>
      </c>
    </row>
    <row r="597" s="1" customFormat="1" spans="1:3">
      <c r="A597" s="10" t="s">
        <v>475</v>
      </c>
      <c r="B597" s="11" t="s">
        <v>362</v>
      </c>
      <c r="C597" s="11" t="s">
        <v>1175</v>
      </c>
    </row>
    <row r="598" s="1" customFormat="1" spans="1:3">
      <c r="A598" s="10" t="s">
        <v>476</v>
      </c>
      <c r="B598" s="11" t="s">
        <v>362</v>
      </c>
      <c r="C598" s="11" t="s">
        <v>1176</v>
      </c>
    </row>
    <row r="599" s="1" customFormat="1" spans="1:3">
      <c r="A599" s="10" t="s">
        <v>420</v>
      </c>
      <c r="B599" s="11" t="s">
        <v>477</v>
      </c>
      <c r="C599" s="11" t="s">
        <v>420</v>
      </c>
    </row>
    <row r="600" s="1" customFormat="1" spans="1:3">
      <c r="A600" s="10" t="s">
        <v>478</v>
      </c>
      <c r="B600" s="11" t="s">
        <v>362</v>
      </c>
      <c r="C600" s="11" t="s">
        <v>1177</v>
      </c>
    </row>
    <row r="601" s="1" customFormat="1" spans="1:3">
      <c r="A601" s="10" t="s">
        <v>479</v>
      </c>
      <c r="B601" s="11" t="s">
        <v>362</v>
      </c>
      <c r="C601" s="11" t="s">
        <v>1178</v>
      </c>
    </row>
    <row r="602" s="1" customFormat="1" spans="1:3">
      <c r="A602" s="10" t="s">
        <v>480</v>
      </c>
      <c r="B602" s="11" t="s">
        <v>362</v>
      </c>
      <c r="C602" s="11" t="s">
        <v>1179</v>
      </c>
    </row>
    <row r="603" s="1" customFormat="1" spans="1:3">
      <c r="A603" s="10" t="s">
        <v>481</v>
      </c>
      <c r="B603" s="11" t="s">
        <v>362</v>
      </c>
      <c r="C603" s="11" t="s">
        <v>1180</v>
      </c>
    </row>
    <row r="604" s="1" customFormat="1" spans="1:3">
      <c r="A604" s="10" t="s">
        <v>482</v>
      </c>
      <c r="B604" s="11" t="s">
        <v>362</v>
      </c>
      <c r="C604" s="11" t="s">
        <v>1181</v>
      </c>
    </row>
    <row r="605" s="1" customFormat="1" spans="1:3">
      <c r="A605" s="10" t="s">
        <v>483</v>
      </c>
      <c r="B605" s="11" t="s">
        <v>362</v>
      </c>
      <c r="C605" s="11" t="s">
        <v>1182</v>
      </c>
    </row>
    <row r="606" s="1" customFormat="1" spans="1:3">
      <c r="A606" s="10" t="s">
        <v>484</v>
      </c>
      <c r="B606" s="11" t="s">
        <v>362</v>
      </c>
      <c r="C606" s="11" t="s">
        <v>1183</v>
      </c>
    </row>
    <row r="607" s="1" customFormat="1" spans="1:3">
      <c r="A607" s="10" t="s">
        <v>485</v>
      </c>
      <c r="B607" s="11" t="s">
        <v>362</v>
      </c>
      <c r="C607" s="11" t="s">
        <v>1184</v>
      </c>
    </row>
    <row r="608" s="1" customFormat="1" spans="1:3">
      <c r="A608" s="10" t="s">
        <v>486</v>
      </c>
      <c r="B608" s="11" t="s">
        <v>362</v>
      </c>
      <c r="C608" s="11" t="s">
        <v>1185</v>
      </c>
    </row>
    <row r="609" s="1" customFormat="1" spans="1:3">
      <c r="A609" s="10" t="s">
        <v>487</v>
      </c>
      <c r="B609" s="10"/>
      <c r="C609" s="10"/>
    </row>
    <row r="610" s="1" customFormat="1" ht="22.5" spans="1:3">
      <c r="A610" s="10" t="s">
        <v>488</v>
      </c>
      <c r="B610" s="11" t="s">
        <v>489</v>
      </c>
      <c r="C610" s="11" t="s">
        <v>1186</v>
      </c>
    </row>
    <row r="611" s="1" customFormat="1" ht="22.5" spans="1:3">
      <c r="A611" s="10" t="s">
        <v>490</v>
      </c>
      <c r="B611" s="11" t="s">
        <v>489</v>
      </c>
      <c r="C611" s="11" t="s">
        <v>1187</v>
      </c>
    </row>
    <row r="612" s="1" customFormat="1" ht="22.5" spans="1:3">
      <c r="A612" s="10" t="s">
        <v>491</v>
      </c>
      <c r="B612" s="11" t="s">
        <v>492</v>
      </c>
      <c r="C612" s="11" t="s">
        <v>1188</v>
      </c>
    </row>
    <row r="613" s="1" customFormat="1" spans="1:3">
      <c r="A613" s="10" t="s">
        <v>493</v>
      </c>
      <c r="B613" s="11" t="s">
        <v>494</v>
      </c>
      <c r="C613" s="11" t="s">
        <v>1189</v>
      </c>
    </row>
    <row r="614" s="1" customFormat="1" ht="45" spans="1:3">
      <c r="A614" s="10" t="s">
        <v>495</v>
      </c>
      <c r="B614" s="11" t="s">
        <v>496</v>
      </c>
      <c r="C614" s="11" t="s">
        <v>1190</v>
      </c>
    </row>
    <row r="615" s="1" customFormat="1" ht="67.5" spans="1:3">
      <c r="A615" s="10" t="s">
        <v>497</v>
      </c>
      <c r="B615" s="11" t="s">
        <v>498</v>
      </c>
      <c r="C615" s="11" t="s">
        <v>1191</v>
      </c>
    </row>
    <row r="616" s="1" customFormat="1" ht="67.5" spans="1:3">
      <c r="A616" s="10" t="s">
        <v>499</v>
      </c>
      <c r="B616" s="11" t="s">
        <v>498</v>
      </c>
      <c r="C616" s="11" t="s">
        <v>1192</v>
      </c>
    </row>
    <row r="617" s="1" customFormat="1" ht="22.5" spans="1:3">
      <c r="A617" s="10" t="s">
        <v>500</v>
      </c>
      <c r="B617" s="11" t="s">
        <v>498</v>
      </c>
      <c r="C617" s="11" t="s">
        <v>1193</v>
      </c>
    </row>
    <row r="618" s="1" customFormat="1" ht="56.25" spans="1:3">
      <c r="A618" s="10" t="s">
        <v>501</v>
      </c>
      <c r="B618" s="11" t="s">
        <v>502</v>
      </c>
      <c r="C618" s="11" t="s">
        <v>1194</v>
      </c>
    </row>
    <row r="619" s="1" customFormat="1" ht="56.25" spans="1:3">
      <c r="A619" s="10" t="s">
        <v>503</v>
      </c>
      <c r="B619" s="11" t="s">
        <v>502</v>
      </c>
      <c r="C619" s="11" t="s">
        <v>1195</v>
      </c>
    </row>
    <row r="620" s="1" customFormat="1" ht="56.25" spans="1:3">
      <c r="A620" s="10" t="s">
        <v>504</v>
      </c>
      <c r="B620" s="11" t="s">
        <v>502</v>
      </c>
      <c r="C620" s="11" t="s">
        <v>1196</v>
      </c>
    </row>
    <row r="621" s="1" customFormat="1" ht="45" spans="1:3">
      <c r="A621" s="10" t="s">
        <v>505</v>
      </c>
      <c r="B621" s="11" t="s">
        <v>502</v>
      </c>
      <c r="C621" s="11" t="s">
        <v>1197</v>
      </c>
    </row>
    <row r="622" s="1" customFormat="1" ht="45" spans="1:3">
      <c r="A622" s="10" t="s">
        <v>506</v>
      </c>
      <c r="B622" s="11" t="s">
        <v>502</v>
      </c>
      <c r="C622" s="11" t="s">
        <v>1198</v>
      </c>
    </row>
    <row r="623" s="1" customFormat="1" ht="45" spans="1:3">
      <c r="A623" s="10" t="s">
        <v>507</v>
      </c>
      <c r="B623" s="11" t="s">
        <v>502</v>
      </c>
      <c r="C623" s="11" t="s">
        <v>1199</v>
      </c>
    </row>
    <row r="624" s="1" customFormat="1" ht="45" spans="1:3">
      <c r="A624" s="10" t="s">
        <v>508</v>
      </c>
      <c r="B624" s="11" t="s">
        <v>502</v>
      </c>
      <c r="C624" s="11" t="s">
        <v>1200</v>
      </c>
    </row>
    <row r="625" s="1" customFormat="1" ht="45" spans="1:3">
      <c r="A625" s="10" t="s">
        <v>509</v>
      </c>
      <c r="B625" s="11" t="s">
        <v>502</v>
      </c>
      <c r="C625" s="11" t="s">
        <v>1201</v>
      </c>
    </row>
    <row r="626" s="1" customFormat="1" ht="45" spans="1:3">
      <c r="A626" s="10" t="s">
        <v>510</v>
      </c>
      <c r="B626" s="11" t="s">
        <v>502</v>
      </c>
      <c r="C626" s="11" t="s">
        <v>1202</v>
      </c>
    </row>
    <row r="627" s="1" customFormat="1" ht="45" spans="1:3">
      <c r="A627" s="10" t="s">
        <v>511</v>
      </c>
      <c r="B627" s="11" t="s">
        <v>502</v>
      </c>
      <c r="C627" s="11" t="s">
        <v>1203</v>
      </c>
    </row>
    <row r="628" s="1" customFormat="1" spans="1:3">
      <c r="A628" s="10" t="s">
        <v>512</v>
      </c>
      <c r="B628" s="11" t="s">
        <v>513</v>
      </c>
      <c r="C628" s="11" t="s">
        <v>1204</v>
      </c>
    </row>
    <row r="629" s="1" customFormat="1" spans="1:3">
      <c r="A629" s="10" t="s">
        <v>514</v>
      </c>
      <c r="B629" s="11" t="s">
        <v>513</v>
      </c>
      <c r="C629" s="11" t="s">
        <v>1205</v>
      </c>
    </row>
    <row r="630" s="1" customFormat="1" spans="1:3">
      <c r="A630" s="10" t="s">
        <v>515</v>
      </c>
      <c r="B630" s="11" t="s">
        <v>516</v>
      </c>
      <c r="C630" s="11" t="s">
        <v>1206</v>
      </c>
    </row>
    <row r="631" s="1" customFormat="1" spans="1:3">
      <c r="A631" s="10" t="s">
        <v>517</v>
      </c>
      <c r="B631" s="11" t="s">
        <v>516</v>
      </c>
      <c r="C631" s="11" t="s">
        <v>1207</v>
      </c>
    </row>
    <row r="632" s="1" customFormat="1" spans="1:3">
      <c r="A632" s="10" t="s">
        <v>518</v>
      </c>
      <c r="B632" s="11" t="s">
        <v>519</v>
      </c>
      <c r="C632" s="11" t="s">
        <v>1208</v>
      </c>
    </row>
    <row r="633" s="1" customFormat="1" spans="1:3">
      <c r="A633" s="10" t="s">
        <v>520</v>
      </c>
      <c r="B633" s="11" t="s">
        <v>521</v>
      </c>
      <c r="C633" s="11" t="s">
        <v>1209</v>
      </c>
    </row>
    <row r="634" s="1" customFormat="1" spans="1:3">
      <c r="A634" s="10" t="s">
        <v>522</v>
      </c>
      <c r="B634" s="11" t="s">
        <v>521</v>
      </c>
      <c r="C634" s="11" t="s">
        <v>1210</v>
      </c>
    </row>
    <row r="635" s="1" customFormat="1" ht="22.5" spans="1:3">
      <c r="A635" s="10" t="s">
        <v>523</v>
      </c>
      <c r="B635" s="11" t="s">
        <v>524</v>
      </c>
      <c r="C635" s="11" t="s">
        <v>1211</v>
      </c>
    </row>
    <row r="636" s="1" customFormat="1" spans="1:3">
      <c r="A636" s="10" t="s">
        <v>525</v>
      </c>
      <c r="B636" s="11" t="s">
        <v>526</v>
      </c>
      <c r="C636" s="11" t="s">
        <v>1212</v>
      </c>
    </row>
    <row r="637" s="1" customFormat="1" spans="1:3">
      <c r="A637" s="10" t="s">
        <v>527</v>
      </c>
      <c r="B637" s="11" t="s">
        <v>526</v>
      </c>
      <c r="C637" s="11" t="s">
        <v>1213</v>
      </c>
    </row>
    <row r="638" s="1" customFormat="1" spans="1:3">
      <c r="A638" s="10" t="s">
        <v>528</v>
      </c>
      <c r="B638" s="11" t="s">
        <v>529</v>
      </c>
      <c r="C638" s="11" t="s">
        <v>1214</v>
      </c>
    </row>
    <row r="639" s="1" customFormat="1" spans="1:3">
      <c r="A639" s="10" t="s">
        <v>531</v>
      </c>
      <c r="B639" s="11" t="s">
        <v>529</v>
      </c>
      <c r="C639" s="11" t="s">
        <v>1215</v>
      </c>
    </row>
    <row r="640" s="1" customFormat="1" spans="1:3">
      <c r="A640" s="10" t="s">
        <v>532</v>
      </c>
      <c r="B640" s="11" t="s">
        <v>529</v>
      </c>
      <c r="C640" s="11" t="s">
        <v>1216</v>
      </c>
    </row>
    <row r="641" s="1" customFormat="1" ht="22.5" spans="1:3">
      <c r="A641" s="10" t="s">
        <v>533</v>
      </c>
      <c r="B641" s="11" t="s">
        <v>534</v>
      </c>
      <c r="C641" s="11" t="s">
        <v>1217</v>
      </c>
    </row>
    <row r="642" s="1" customFormat="1" spans="1:3">
      <c r="A642" s="10" t="s">
        <v>535</v>
      </c>
      <c r="B642" s="11" t="s">
        <v>536</v>
      </c>
      <c r="C642" s="11" t="s">
        <v>1218</v>
      </c>
    </row>
    <row r="643" s="1" customFormat="1" spans="1:3">
      <c r="A643" s="10" t="s">
        <v>538</v>
      </c>
      <c r="B643" s="11" t="s">
        <v>536</v>
      </c>
      <c r="C643" s="11" t="s">
        <v>1219</v>
      </c>
    </row>
    <row r="644" s="1" customFormat="1" spans="1:3">
      <c r="A644" s="10" t="s">
        <v>539</v>
      </c>
      <c r="B644" s="11" t="s">
        <v>536</v>
      </c>
      <c r="C644" s="11" t="s">
        <v>420</v>
      </c>
    </row>
    <row r="645" s="1" customFormat="1" spans="1:3">
      <c r="A645" s="10" t="s">
        <v>540</v>
      </c>
      <c r="B645" s="11" t="s">
        <v>536</v>
      </c>
      <c r="C645" s="11" t="s">
        <v>1220</v>
      </c>
    </row>
    <row r="646" s="1" customFormat="1" spans="1:3">
      <c r="A646" s="10" t="s">
        <v>541</v>
      </c>
      <c r="B646" s="11" t="s">
        <v>542</v>
      </c>
      <c r="C646" s="11" t="s">
        <v>1221</v>
      </c>
    </row>
    <row r="647" s="1" customFormat="1" spans="1:3">
      <c r="A647" s="10" t="s">
        <v>543</v>
      </c>
      <c r="B647" s="11" t="s">
        <v>542</v>
      </c>
      <c r="C647" s="11" t="s">
        <v>1222</v>
      </c>
    </row>
    <row r="648" s="1" customFormat="1" spans="1:3">
      <c r="A648" s="10" t="s">
        <v>420</v>
      </c>
      <c r="B648" s="11" t="s">
        <v>544</v>
      </c>
      <c r="C648" s="11" t="s">
        <v>420</v>
      </c>
    </row>
    <row r="649" s="1" customFormat="1" spans="1:3">
      <c r="A649" s="10" t="s">
        <v>545</v>
      </c>
      <c r="B649" s="11" t="s">
        <v>546</v>
      </c>
      <c r="C649" s="11" t="s">
        <v>1223</v>
      </c>
    </row>
    <row r="650" s="1" customFormat="1" spans="1:3">
      <c r="A650" s="10" t="s">
        <v>547</v>
      </c>
      <c r="B650" s="11" t="s">
        <v>546</v>
      </c>
      <c r="C650" s="11" t="s">
        <v>1224</v>
      </c>
    </row>
    <row r="651" s="1" customFormat="1" spans="1:3">
      <c r="A651" s="10" t="s">
        <v>548</v>
      </c>
      <c r="B651" s="11" t="s">
        <v>549</v>
      </c>
      <c r="C651" s="11" t="s">
        <v>1225</v>
      </c>
    </row>
    <row r="652" s="1" customFormat="1" spans="1:3">
      <c r="A652" s="10" t="s">
        <v>550</v>
      </c>
      <c r="B652" s="11" t="s">
        <v>542</v>
      </c>
      <c r="C652" s="11" t="s">
        <v>1226</v>
      </c>
    </row>
    <row r="653" s="1" customFormat="1" spans="1:3">
      <c r="A653" s="10" t="s">
        <v>551</v>
      </c>
      <c r="B653" s="11" t="s">
        <v>549</v>
      </c>
      <c r="C653" s="11" t="s">
        <v>1227</v>
      </c>
    </row>
    <row r="654" s="1" customFormat="1" spans="1:3">
      <c r="A654" s="10" t="s">
        <v>552</v>
      </c>
      <c r="B654" s="11" t="s">
        <v>542</v>
      </c>
      <c r="C654" s="11" t="s">
        <v>1228</v>
      </c>
    </row>
    <row r="655" s="1" customFormat="1" spans="1:3">
      <c r="A655" s="10" t="s">
        <v>553</v>
      </c>
      <c r="B655" s="11" t="s">
        <v>549</v>
      </c>
      <c r="C655" s="11" t="s">
        <v>1229</v>
      </c>
    </row>
    <row r="656" s="1" customFormat="1" spans="1:3">
      <c r="A656" s="10" t="s">
        <v>554</v>
      </c>
      <c r="B656" s="11" t="s">
        <v>542</v>
      </c>
      <c r="C656" s="11" t="s">
        <v>1230</v>
      </c>
    </row>
    <row r="657" s="1" customFormat="1" spans="1:3">
      <c r="A657" s="10" t="s">
        <v>555</v>
      </c>
      <c r="B657" s="11" t="s">
        <v>549</v>
      </c>
      <c r="C657" s="11" t="s">
        <v>1231</v>
      </c>
    </row>
    <row r="658" s="1" customFormat="1" spans="1:3">
      <c r="A658" s="10" t="s">
        <v>556</v>
      </c>
      <c r="B658" s="11" t="s">
        <v>542</v>
      </c>
      <c r="C658" s="11" t="s">
        <v>1232</v>
      </c>
    </row>
    <row r="659" s="1" customFormat="1" spans="1:3">
      <c r="A659" s="10" t="s">
        <v>557</v>
      </c>
      <c r="B659" s="11" t="s">
        <v>549</v>
      </c>
      <c r="C659" s="11" t="s">
        <v>1233</v>
      </c>
    </row>
    <row r="660" s="1" customFormat="1" spans="1:3">
      <c r="A660" s="10" t="s">
        <v>558</v>
      </c>
      <c r="B660" s="11" t="s">
        <v>559</v>
      </c>
      <c r="C660" s="11" t="s">
        <v>1234</v>
      </c>
    </row>
    <row r="661" s="1" customFormat="1" spans="1:3">
      <c r="A661" s="10" t="s">
        <v>560</v>
      </c>
      <c r="B661" s="11" t="s">
        <v>561</v>
      </c>
      <c r="C661" s="11" t="s">
        <v>1235</v>
      </c>
    </row>
    <row r="662" s="1" customFormat="1" spans="1:3">
      <c r="A662" s="10" t="s">
        <v>562</v>
      </c>
      <c r="B662" s="11" t="s">
        <v>563</v>
      </c>
      <c r="C662" s="11" t="s">
        <v>1236</v>
      </c>
    </row>
    <row r="663" s="1" customFormat="1" spans="1:3">
      <c r="A663" s="10" t="s">
        <v>564</v>
      </c>
      <c r="B663" s="11" t="s">
        <v>563</v>
      </c>
      <c r="C663" s="11" t="s">
        <v>1237</v>
      </c>
    </row>
    <row r="664" s="1" customFormat="1" spans="1:3">
      <c r="A664" s="10" t="s">
        <v>565</v>
      </c>
      <c r="B664" s="10"/>
      <c r="C664" s="10"/>
    </row>
    <row r="665" s="1" customFormat="1" ht="33.75" spans="1:3">
      <c r="A665" s="10" t="s">
        <v>566</v>
      </c>
      <c r="B665" s="11" t="s">
        <v>498</v>
      </c>
      <c r="C665" s="11" t="s">
        <v>1238</v>
      </c>
    </row>
    <row r="666" s="1" customFormat="1" ht="22.5" spans="1:3">
      <c r="A666" s="10" t="s">
        <v>567</v>
      </c>
      <c r="B666" s="11" t="s">
        <v>498</v>
      </c>
      <c r="C666" s="11" t="s">
        <v>1193</v>
      </c>
    </row>
    <row r="667" s="1" customFormat="1" ht="45" spans="1:3">
      <c r="A667" s="10" t="s">
        <v>568</v>
      </c>
      <c r="B667" s="11" t="s">
        <v>502</v>
      </c>
      <c r="C667" s="11" t="s">
        <v>1197</v>
      </c>
    </row>
    <row r="668" s="1" customFormat="1" ht="45" spans="1:3">
      <c r="A668" s="10" t="s">
        <v>569</v>
      </c>
      <c r="B668" s="11" t="s">
        <v>502</v>
      </c>
      <c r="C668" s="11" t="s">
        <v>1239</v>
      </c>
    </row>
    <row r="669" s="1" customFormat="1" ht="45" spans="1:3">
      <c r="A669" s="10" t="s">
        <v>570</v>
      </c>
      <c r="B669" s="11" t="s">
        <v>502</v>
      </c>
      <c r="C669" s="11" t="s">
        <v>1240</v>
      </c>
    </row>
    <row r="670" s="1" customFormat="1" ht="33.75" spans="1:3">
      <c r="A670" s="10" t="s">
        <v>571</v>
      </c>
      <c r="B670" s="11" t="s">
        <v>534</v>
      </c>
      <c r="C670" s="11" t="s">
        <v>1241</v>
      </c>
    </row>
    <row r="671" s="1" customFormat="1" spans="1:3">
      <c r="A671" s="10" t="s">
        <v>572</v>
      </c>
      <c r="B671" s="11" t="s">
        <v>573</v>
      </c>
      <c r="C671" s="11" t="s">
        <v>1242</v>
      </c>
    </row>
    <row r="672" s="1" customFormat="1" spans="1:3">
      <c r="A672" s="10" t="s">
        <v>574</v>
      </c>
      <c r="B672" s="11" t="s">
        <v>575</v>
      </c>
      <c r="C672" s="11" t="s">
        <v>1243</v>
      </c>
    </row>
    <row r="673" s="1" customFormat="1" spans="1:3">
      <c r="A673" s="10" t="s">
        <v>576</v>
      </c>
      <c r="B673" s="10"/>
      <c r="C673" s="10"/>
    </row>
    <row r="674" s="1" customFormat="1" ht="45" spans="1:3">
      <c r="A674" s="10" t="s">
        <v>577</v>
      </c>
      <c r="B674" s="11" t="s">
        <v>498</v>
      </c>
      <c r="C674" s="11" t="s">
        <v>1244</v>
      </c>
    </row>
    <row r="675" s="1" customFormat="1" ht="22.5" spans="1:3">
      <c r="A675" s="10" t="s">
        <v>578</v>
      </c>
      <c r="B675" s="11" t="s">
        <v>498</v>
      </c>
      <c r="C675" s="11" t="s">
        <v>1193</v>
      </c>
    </row>
    <row r="676" s="1" customFormat="1" ht="45" spans="1:3">
      <c r="A676" s="10" t="s">
        <v>579</v>
      </c>
      <c r="B676" s="11" t="s">
        <v>502</v>
      </c>
      <c r="C676" s="11" t="s">
        <v>1245</v>
      </c>
    </row>
    <row r="677" s="1" customFormat="1" ht="45" spans="1:3">
      <c r="A677" s="10" t="s">
        <v>580</v>
      </c>
      <c r="B677" s="11" t="s">
        <v>502</v>
      </c>
      <c r="C677" s="11" t="s">
        <v>1246</v>
      </c>
    </row>
    <row r="678" s="1" customFormat="1" ht="33.75" spans="1:3">
      <c r="A678" s="10" t="s">
        <v>581</v>
      </c>
      <c r="B678" s="11" t="s">
        <v>534</v>
      </c>
      <c r="C678" s="11" t="s">
        <v>1241</v>
      </c>
    </row>
    <row r="679" s="1" customFormat="1" spans="1:3">
      <c r="A679" s="10" t="s">
        <v>582</v>
      </c>
      <c r="B679" s="11" t="s">
        <v>529</v>
      </c>
      <c r="C679" s="11" t="s">
        <v>1247</v>
      </c>
    </row>
    <row r="680" s="1" customFormat="1" spans="1:3">
      <c r="A680" s="10" t="s">
        <v>583</v>
      </c>
      <c r="B680" s="10"/>
      <c r="C680" s="10"/>
    </row>
    <row r="681" s="1" customFormat="1" ht="45" spans="1:3">
      <c r="A681" s="10" t="s">
        <v>584</v>
      </c>
      <c r="B681" s="11" t="s">
        <v>498</v>
      </c>
      <c r="C681" s="11" t="s">
        <v>1244</v>
      </c>
    </row>
    <row r="682" s="1" customFormat="1" ht="22.5" spans="1:3">
      <c r="A682" s="10" t="s">
        <v>585</v>
      </c>
      <c r="B682" s="11" t="s">
        <v>498</v>
      </c>
      <c r="C682" s="11" t="s">
        <v>1193</v>
      </c>
    </row>
    <row r="683" s="1" customFormat="1" ht="45" spans="1:3">
      <c r="A683" s="10" t="s">
        <v>586</v>
      </c>
      <c r="B683" s="11" t="s">
        <v>502</v>
      </c>
      <c r="C683" s="11" t="s">
        <v>1248</v>
      </c>
    </row>
    <row r="684" s="1" customFormat="1" ht="45" spans="1:3">
      <c r="A684" s="10" t="s">
        <v>587</v>
      </c>
      <c r="B684" s="11" t="s">
        <v>502</v>
      </c>
      <c r="C684" s="11" t="s">
        <v>1249</v>
      </c>
    </row>
    <row r="685" s="1" customFormat="1" spans="1:3">
      <c r="A685" s="10" t="s">
        <v>588</v>
      </c>
      <c r="B685" s="11" t="s">
        <v>502</v>
      </c>
      <c r="C685" s="11" t="s">
        <v>420</v>
      </c>
    </row>
    <row r="686" s="1" customFormat="1" spans="1:3">
      <c r="A686" s="10" t="s">
        <v>589</v>
      </c>
      <c r="B686" s="11" t="s">
        <v>502</v>
      </c>
      <c r="C686" s="11" t="s">
        <v>420</v>
      </c>
    </row>
    <row r="687" s="1" customFormat="1" ht="33.75" spans="1:3">
      <c r="A687" s="10" t="s">
        <v>590</v>
      </c>
      <c r="B687" s="11" t="s">
        <v>534</v>
      </c>
      <c r="C687" s="11" t="s">
        <v>1241</v>
      </c>
    </row>
    <row r="688" s="1" customFormat="1" spans="1:3">
      <c r="A688" s="10" t="s">
        <v>591</v>
      </c>
      <c r="B688" s="11" t="s">
        <v>529</v>
      </c>
      <c r="C688" s="11" t="s">
        <v>1250</v>
      </c>
    </row>
    <row r="689" s="1" customFormat="1" spans="1:3">
      <c r="A689" s="10" t="s">
        <v>592</v>
      </c>
      <c r="B689" s="10"/>
      <c r="C689" s="10"/>
    </row>
    <row r="690" s="1" customFormat="1" ht="22.5" spans="1:3">
      <c r="A690" s="10" t="s">
        <v>593</v>
      </c>
      <c r="B690" s="11" t="s">
        <v>594</v>
      </c>
      <c r="C690" s="11" t="s">
        <v>1251</v>
      </c>
    </row>
    <row r="691" s="1" customFormat="1" ht="22.5" spans="1:3">
      <c r="A691" s="10" t="s">
        <v>595</v>
      </c>
      <c r="B691" s="11" t="s">
        <v>594</v>
      </c>
      <c r="C691" s="11" t="s">
        <v>1252</v>
      </c>
    </row>
    <row r="692" s="1" customFormat="1" ht="67.5" spans="1:3">
      <c r="A692" s="10" t="s">
        <v>596</v>
      </c>
      <c r="B692" s="11" t="s">
        <v>498</v>
      </c>
      <c r="C692" s="11" t="s">
        <v>1191</v>
      </c>
    </row>
    <row r="693" s="1" customFormat="1" ht="67.5" spans="1:3">
      <c r="A693" s="10" t="s">
        <v>597</v>
      </c>
      <c r="B693" s="11" t="s">
        <v>498</v>
      </c>
      <c r="C693" s="11" t="s">
        <v>1192</v>
      </c>
    </row>
    <row r="694" s="1" customFormat="1" ht="22.5" spans="1:3">
      <c r="A694" s="10" t="s">
        <v>598</v>
      </c>
      <c r="B694" s="11" t="s">
        <v>498</v>
      </c>
      <c r="C694" s="11" t="s">
        <v>1253</v>
      </c>
    </row>
    <row r="695" s="1" customFormat="1" ht="56.25" spans="1:3">
      <c r="A695" s="10" t="s">
        <v>599</v>
      </c>
      <c r="B695" s="11" t="s">
        <v>502</v>
      </c>
      <c r="C695" s="11" t="s">
        <v>1254</v>
      </c>
    </row>
    <row r="696" s="1" customFormat="1" ht="56.25" spans="1:3">
      <c r="A696" s="10" t="s">
        <v>600</v>
      </c>
      <c r="B696" s="11" t="s">
        <v>502</v>
      </c>
      <c r="C696" s="11" t="s">
        <v>1195</v>
      </c>
    </row>
    <row r="697" s="1" customFormat="1" ht="56.25" spans="1:3">
      <c r="A697" s="10" t="s">
        <v>601</v>
      </c>
      <c r="B697" s="11" t="s">
        <v>502</v>
      </c>
      <c r="C697" s="11" t="s">
        <v>1255</v>
      </c>
    </row>
    <row r="698" s="1" customFormat="1" ht="33.75" spans="1:3">
      <c r="A698" s="10" t="s">
        <v>602</v>
      </c>
      <c r="B698" s="11" t="s">
        <v>534</v>
      </c>
      <c r="C698" s="11" t="s">
        <v>1256</v>
      </c>
    </row>
    <row r="699" s="1" customFormat="1" ht="33.75" spans="1:3">
      <c r="A699" s="10" t="s">
        <v>603</v>
      </c>
      <c r="B699" s="11" t="s">
        <v>534</v>
      </c>
      <c r="C699" s="11" t="s">
        <v>1257</v>
      </c>
    </row>
    <row r="700" s="1" customFormat="1" spans="1:3">
      <c r="A700" s="10" t="s">
        <v>604</v>
      </c>
      <c r="B700" s="11" t="s">
        <v>605</v>
      </c>
      <c r="C700" s="11" t="s">
        <v>1258</v>
      </c>
    </row>
    <row r="701" s="1" customFormat="1" spans="1:3">
      <c r="A701" s="10" t="s">
        <v>606</v>
      </c>
      <c r="B701" s="11" t="s">
        <v>605</v>
      </c>
      <c r="C701" s="11" t="s">
        <v>1259</v>
      </c>
    </row>
    <row r="702" s="1" customFormat="1" spans="1:3">
      <c r="A702" s="10" t="s">
        <v>607</v>
      </c>
      <c r="B702" s="11" t="s">
        <v>605</v>
      </c>
      <c r="C702" s="11" t="s">
        <v>1260</v>
      </c>
    </row>
    <row r="703" s="1" customFormat="1" spans="1:3">
      <c r="A703" s="10" t="s">
        <v>608</v>
      </c>
      <c r="B703" s="11" t="s">
        <v>605</v>
      </c>
      <c r="C703" s="11" t="s">
        <v>1261</v>
      </c>
    </row>
    <row r="704" s="1" customFormat="1" spans="1:3">
      <c r="A704" s="10" t="s">
        <v>609</v>
      </c>
      <c r="B704" s="11" t="s">
        <v>605</v>
      </c>
      <c r="C704" s="11" t="s">
        <v>1262</v>
      </c>
    </row>
    <row r="705" s="1" customFormat="1" spans="1:3">
      <c r="A705" s="10" t="s">
        <v>610</v>
      </c>
      <c r="B705" s="11" t="s">
        <v>605</v>
      </c>
      <c r="C705" s="11" t="s">
        <v>1263</v>
      </c>
    </row>
    <row r="706" s="1" customFormat="1" spans="1:3">
      <c r="A706" s="10" t="s">
        <v>611</v>
      </c>
      <c r="B706" s="11" t="s">
        <v>605</v>
      </c>
      <c r="C706" s="11" t="s">
        <v>1264</v>
      </c>
    </row>
    <row r="707" s="1" customFormat="1" spans="1:3">
      <c r="A707" s="10" t="s">
        <v>612</v>
      </c>
      <c r="B707" s="10"/>
      <c r="C707" s="10"/>
    </row>
    <row r="708" s="1" customFormat="1" ht="33.75" spans="1:3">
      <c r="A708" s="10" t="s">
        <v>613</v>
      </c>
      <c r="B708" s="11" t="s">
        <v>594</v>
      </c>
      <c r="C708" s="11" t="s">
        <v>1265</v>
      </c>
    </row>
    <row r="709" s="1" customFormat="1" ht="33.75" spans="1:3">
      <c r="A709" s="10" t="s">
        <v>614</v>
      </c>
      <c r="B709" s="11" t="s">
        <v>594</v>
      </c>
      <c r="C709" s="11" t="s">
        <v>1266</v>
      </c>
    </row>
    <row r="710" s="1" customFormat="1" ht="33.75" spans="1:3">
      <c r="A710" s="10" t="s">
        <v>615</v>
      </c>
      <c r="B710" s="11" t="s">
        <v>594</v>
      </c>
      <c r="C710" s="11" t="s">
        <v>1267</v>
      </c>
    </row>
    <row r="711" s="1" customFormat="1" ht="33.75" spans="1:3">
      <c r="A711" s="10" t="s">
        <v>616</v>
      </c>
      <c r="B711" s="11" t="s">
        <v>594</v>
      </c>
      <c r="C711" s="11" t="s">
        <v>1268</v>
      </c>
    </row>
    <row r="712" s="1" customFormat="1" ht="33.75" spans="1:3">
      <c r="A712" s="10" t="s">
        <v>617</v>
      </c>
      <c r="B712" s="11" t="s">
        <v>594</v>
      </c>
      <c r="C712" s="11" t="s">
        <v>1269</v>
      </c>
    </row>
    <row r="713" s="1" customFormat="1" ht="33.75" spans="1:3">
      <c r="A713" s="10" t="s">
        <v>618</v>
      </c>
      <c r="B713" s="11" t="s">
        <v>594</v>
      </c>
      <c r="C713" s="11" t="s">
        <v>1270</v>
      </c>
    </row>
    <row r="714" s="1" customFormat="1" ht="33.75" spans="1:3">
      <c r="A714" s="10" t="s">
        <v>619</v>
      </c>
      <c r="B714" s="11" t="s">
        <v>594</v>
      </c>
      <c r="C714" s="11" t="s">
        <v>1271</v>
      </c>
    </row>
    <row r="715" s="1" customFormat="1" ht="33.75" spans="1:3">
      <c r="A715" s="10" t="s">
        <v>620</v>
      </c>
      <c r="B715" s="11" t="s">
        <v>594</v>
      </c>
      <c r="C715" s="11" t="s">
        <v>1272</v>
      </c>
    </row>
    <row r="716" s="1" customFormat="1" ht="45" spans="1:3">
      <c r="A716" s="10" t="s">
        <v>621</v>
      </c>
      <c r="B716" s="11" t="s">
        <v>594</v>
      </c>
      <c r="C716" s="11" t="s">
        <v>1273</v>
      </c>
    </row>
    <row r="717" s="1" customFormat="1" ht="45" spans="1:3">
      <c r="A717" s="10" t="s">
        <v>622</v>
      </c>
      <c r="B717" s="11" t="s">
        <v>594</v>
      </c>
      <c r="C717" s="11" t="s">
        <v>1274</v>
      </c>
    </row>
    <row r="718" s="1" customFormat="1" ht="33.75" spans="1:3">
      <c r="A718" s="10" t="s">
        <v>623</v>
      </c>
      <c r="B718" s="11" t="s">
        <v>594</v>
      </c>
      <c r="C718" s="11" t="s">
        <v>1275</v>
      </c>
    </row>
    <row r="719" s="1" customFormat="1" ht="33.75" spans="1:3">
      <c r="A719" s="10" t="s">
        <v>624</v>
      </c>
      <c r="B719" s="11" t="s">
        <v>594</v>
      </c>
      <c r="C719" s="11" t="s">
        <v>1276</v>
      </c>
    </row>
    <row r="720" s="1" customFormat="1" ht="33.75" spans="1:3">
      <c r="A720" s="10" t="s">
        <v>625</v>
      </c>
      <c r="B720" s="11" t="s">
        <v>594</v>
      </c>
      <c r="C720" s="11" t="s">
        <v>1277</v>
      </c>
    </row>
    <row r="721" s="1" customFormat="1" ht="33.75" spans="1:3">
      <c r="A721" s="10" t="s">
        <v>626</v>
      </c>
      <c r="B721" s="11" t="s">
        <v>594</v>
      </c>
      <c r="C721" s="11" t="s">
        <v>1278</v>
      </c>
    </row>
    <row r="722" s="1" customFormat="1" ht="33.75" spans="1:3">
      <c r="A722" s="10" t="s">
        <v>627</v>
      </c>
      <c r="B722" s="11" t="s">
        <v>594</v>
      </c>
      <c r="C722" s="11" t="s">
        <v>1279</v>
      </c>
    </row>
    <row r="723" s="1" customFormat="1" ht="22.5" spans="1:3">
      <c r="A723" s="10" t="s">
        <v>628</v>
      </c>
      <c r="B723" s="11" t="s">
        <v>594</v>
      </c>
      <c r="C723" s="11" t="s">
        <v>1280</v>
      </c>
    </row>
    <row r="724" s="1" customFormat="1" ht="22.5" spans="1:3">
      <c r="A724" s="10" t="s">
        <v>629</v>
      </c>
      <c r="B724" s="11" t="s">
        <v>594</v>
      </c>
      <c r="C724" s="11" t="s">
        <v>1281</v>
      </c>
    </row>
    <row r="725" s="1" customFormat="1" ht="22.5" spans="1:3">
      <c r="A725" s="10" t="s">
        <v>630</v>
      </c>
      <c r="B725" s="11" t="s">
        <v>594</v>
      </c>
      <c r="C725" s="11" t="s">
        <v>1282</v>
      </c>
    </row>
    <row r="726" s="1" customFormat="1" ht="22.5" spans="1:3">
      <c r="A726" s="10" t="s">
        <v>631</v>
      </c>
      <c r="B726" s="11" t="s">
        <v>632</v>
      </c>
      <c r="C726" s="11" t="s">
        <v>1283</v>
      </c>
    </row>
    <row r="727" s="1" customFormat="1" ht="22.5" spans="1:3">
      <c r="A727" s="10" t="s">
        <v>633</v>
      </c>
      <c r="B727" s="11" t="s">
        <v>632</v>
      </c>
      <c r="C727" s="11" t="s">
        <v>1284</v>
      </c>
    </row>
    <row r="728" s="1" customFormat="1" ht="22.5" spans="1:3">
      <c r="A728" s="10" t="s">
        <v>634</v>
      </c>
      <c r="B728" s="11" t="s">
        <v>632</v>
      </c>
      <c r="C728" s="11" t="s">
        <v>1285</v>
      </c>
    </row>
    <row r="729" s="1" customFormat="1" ht="22.5" spans="1:3">
      <c r="A729" s="10" t="s">
        <v>635</v>
      </c>
      <c r="B729" s="11" t="s">
        <v>636</v>
      </c>
      <c r="C729" s="11" t="s">
        <v>1286</v>
      </c>
    </row>
    <row r="730" s="1" customFormat="1" ht="22.5" spans="1:3">
      <c r="A730" s="10" t="s">
        <v>637</v>
      </c>
      <c r="B730" s="11" t="s">
        <v>636</v>
      </c>
      <c r="C730" s="11" t="s">
        <v>1287</v>
      </c>
    </row>
    <row r="731" s="1" customFormat="1" ht="22.5" spans="1:3">
      <c r="A731" s="10" t="s">
        <v>638</v>
      </c>
      <c r="B731" s="11" t="s">
        <v>636</v>
      </c>
      <c r="C731" s="11" t="s">
        <v>1288</v>
      </c>
    </row>
    <row r="732" s="1" customFormat="1" ht="67.5" spans="1:3">
      <c r="A732" s="10" t="s">
        <v>639</v>
      </c>
      <c r="B732" s="11" t="s">
        <v>640</v>
      </c>
      <c r="C732" s="11" t="s">
        <v>1289</v>
      </c>
    </row>
    <row r="733" s="1" customFormat="1" ht="67.5" spans="1:3">
      <c r="A733" s="10" t="s">
        <v>641</v>
      </c>
      <c r="B733" s="11" t="s">
        <v>640</v>
      </c>
      <c r="C733" s="11" t="s">
        <v>1290</v>
      </c>
    </row>
    <row r="734" s="1" customFormat="1" ht="67.5" spans="1:3">
      <c r="A734" s="10" t="s">
        <v>642</v>
      </c>
      <c r="B734" s="11" t="s">
        <v>640</v>
      </c>
      <c r="C734" s="11" t="s">
        <v>1291</v>
      </c>
    </row>
    <row r="735" s="1" customFormat="1" ht="67.5" spans="1:3">
      <c r="A735" s="10" t="s">
        <v>643</v>
      </c>
      <c r="B735" s="11" t="s">
        <v>640</v>
      </c>
      <c r="C735" s="11" t="s">
        <v>1292</v>
      </c>
    </row>
    <row r="736" s="1" customFormat="1" ht="67.5" spans="1:3">
      <c r="A736" s="10" t="s">
        <v>644</v>
      </c>
      <c r="B736" s="11" t="s">
        <v>640</v>
      </c>
      <c r="C736" s="11" t="s">
        <v>1293</v>
      </c>
    </row>
    <row r="737" s="1" customFormat="1" ht="67.5" spans="1:3">
      <c r="A737" s="10" t="s">
        <v>645</v>
      </c>
      <c r="B737" s="11" t="s">
        <v>640</v>
      </c>
      <c r="C737" s="11" t="s">
        <v>1294</v>
      </c>
    </row>
    <row r="738" s="1" customFormat="1" ht="67.5" spans="1:3">
      <c r="A738" s="10" t="s">
        <v>646</v>
      </c>
      <c r="B738" s="11" t="s">
        <v>640</v>
      </c>
      <c r="C738" s="11" t="s">
        <v>1295</v>
      </c>
    </row>
    <row r="739" s="1" customFormat="1" ht="67.5" spans="1:3">
      <c r="A739" s="10" t="s">
        <v>647</v>
      </c>
      <c r="B739" s="11" t="s">
        <v>640</v>
      </c>
      <c r="C739" s="11" t="s">
        <v>1296</v>
      </c>
    </row>
    <row r="740" s="1" customFormat="1" ht="67.5" spans="1:3">
      <c r="A740" s="10" t="s">
        <v>648</v>
      </c>
      <c r="B740" s="11" t="s">
        <v>640</v>
      </c>
      <c r="C740" s="11" t="s">
        <v>1297</v>
      </c>
    </row>
    <row r="741" s="1" customFormat="1" ht="67.5" spans="1:3">
      <c r="A741" s="10" t="s">
        <v>649</v>
      </c>
      <c r="B741" s="11" t="s">
        <v>640</v>
      </c>
      <c r="C741" s="11" t="s">
        <v>1298</v>
      </c>
    </row>
    <row r="742" s="1" customFormat="1" ht="67.5" spans="1:3">
      <c r="A742" s="10" t="s">
        <v>650</v>
      </c>
      <c r="B742" s="11" t="s">
        <v>640</v>
      </c>
      <c r="C742" s="11" t="s">
        <v>1299</v>
      </c>
    </row>
    <row r="743" s="1" customFormat="1" ht="56.25" spans="1:3">
      <c r="A743" s="10" t="s">
        <v>651</v>
      </c>
      <c r="B743" s="11" t="s">
        <v>652</v>
      </c>
      <c r="C743" s="11" t="s">
        <v>1300</v>
      </c>
    </row>
    <row r="744" s="1" customFormat="1" ht="56.25" spans="1:3">
      <c r="A744" s="10" t="s">
        <v>653</v>
      </c>
      <c r="B744" s="11" t="s">
        <v>652</v>
      </c>
      <c r="C744" s="11" t="s">
        <v>1301</v>
      </c>
    </row>
    <row r="745" s="1" customFormat="1" ht="56.25" spans="1:3">
      <c r="A745" s="10" t="s">
        <v>654</v>
      </c>
      <c r="B745" s="11" t="s">
        <v>652</v>
      </c>
      <c r="C745" s="11" t="s">
        <v>1302</v>
      </c>
    </row>
    <row r="746" s="1" customFormat="1" ht="56.25" spans="1:3">
      <c r="A746" s="10" t="s">
        <v>655</v>
      </c>
      <c r="B746" s="11" t="s">
        <v>652</v>
      </c>
      <c r="C746" s="11" t="s">
        <v>1303</v>
      </c>
    </row>
    <row r="747" s="1" customFormat="1" ht="56.25" spans="1:3">
      <c r="A747" s="10" t="s">
        <v>656</v>
      </c>
      <c r="B747" s="11" t="s">
        <v>652</v>
      </c>
      <c r="C747" s="11" t="s">
        <v>1304</v>
      </c>
    </row>
    <row r="748" s="1" customFormat="1" ht="56.25" spans="1:3">
      <c r="A748" s="10" t="s">
        <v>657</v>
      </c>
      <c r="B748" s="11" t="s">
        <v>652</v>
      </c>
      <c r="C748" s="11" t="s">
        <v>1305</v>
      </c>
    </row>
    <row r="749" s="1" customFormat="1" ht="56.25" spans="1:3">
      <c r="A749" s="10" t="s">
        <v>658</v>
      </c>
      <c r="B749" s="11" t="s">
        <v>652</v>
      </c>
      <c r="C749" s="11" t="s">
        <v>1306</v>
      </c>
    </row>
    <row r="750" s="1" customFormat="1" ht="56.25" spans="1:3">
      <c r="A750" s="10" t="s">
        <v>659</v>
      </c>
      <c r="B750" s="11" t="s">
        <v>652</v>
      </c>
      <c r="C750" s="11" t="s">
        <v>1307</v>
      </c>
    </row>
    <row r="751" s="1" customFormat="1" ht="56.25" spans="1:3">
      <c r="A751" s="10" t="s">
        <v>660</v>
      </c>
      <c r="B751" s="11" t="s">
        <v>652</v>
      </c>
      <c r="C751" s="11" t="s">
        <v>1308</v>
      </c>
    </row>
    <row r="752" s="1" customFormat="1" ht="56.25" spans="1:3">
      <c r="A752" s="10" t="s">
        <v>661</v>
      </c>
      <c r="B752" s="11" t="s">
        <v>652</v>
      </c>
      <c r="C752" s="11" t="s">
        <v>1309</v>
      </c>
    </row>
    <row r="753" s="1" customFormat="1" ht="56.25" spans="1:3">
      <c r="A753" s="10" t="s">
        <v>662</v>
      </c>
      <c r="B753" s="11" t="s">
        <v>652</v>
      </c>
      <c r="C753" s="11" t="s">
        <v>1310</v>
      </c>
    </row>
    <row r="754" s="1" customFormat="1" ht="67.5" spans="1:3">
      <c r="A754" s="10" t="s">
        <v>663</v>
      </c>
      <c r="B754" s="11" t="s">
        <v>498</v>
      </c>
      <c r="C754" s="11" t="s">
        <v>1311</v>
      </c>
    </row>
    <row r="755" s="1" customFormat="1" ht="67.5" spans="1:3">
      <c r="A755" s="10" t="s">
        <v>664</v>
      </c>
      <c r="B755" s="11" t="s">
        <v>498</v>
      </c>
      <c r="C755" s="11" t="s">
        <v>1312</v>
      </c>
    </row>
    <row r="756" s="1" customFormat="1" ht="67.5" spans="1:3">
      <c r="A756" s="10" t="s">
        <v>665</v>
      </c>
      <c r="B756" s="11" t="s">
        <v>498</v>
      </c>
      <c r="C756" s="11" t="s">
        <v>1313</v>
      </c>
    </row>
    <row r="757" s="1" customFormat="1" ht="67.5" spans="1:3">
      <c r="A757" s="10" t="s">
        <v>666</v>
      </c>
      <c r="B757" s="11" t="s">
        <v>498</v>
      </c>
      <c r="C757" s="11" t="s">
        <v>1191</v>
      </c>
    </row>
    <row r="758" s="1" customFormat="1" ht="67.5" spans="1:3">
      <c r="A758" s="10" t="s">
        <v>667</v>
      </c>
      <c r="B758" s="11" t="s">
        <v>498</v>
      </c>
      <c r="C758" s="11" t="s">
        <v>1192</v>
      </c>
    </row>
    <row r="759" s="1" customFormat="1" ht="67.5" spans="1:3">
      <c r="A759" s="10" t="s">
        <v>668</v>
      </c>
      <c r="B759" s="11" t="s">
        <v>498</v>
      </c>
      <c r="C759" s="11" t="s">
        <v>1314</v>
      </c>
    </row>
    <row r="760" s="1" customFormat="1" ht="67.5" spans="1:3">
      <c r="A760" s="10" t="s">
        <v>669</v>
      </c>
      <c r="B760" s="11" t="s">
        <v>498</v>
      </c>
      <c r="C760" s="11" t="s">
        <v>1315</v>
      </c>
    </row>
    <row r="761" s="1" customFormat="1" ht="22.5" spans="1:3">
      <c r="A761" s="10" t="s">
        <v>670</v>
      </c>
      <c r="B761" s="11" t="s">
        <v>498</v>
      </c>
      <c r="C761" s="11" t="s">
        <v>1316</v>
      </c>
    </row>
    <row r="762" s="1" customFormat="1" ht="22.5" spans="1:3">
      <c r="A762" s="10" t="s">
        <v>671</v>
      </c>
      <c r="B762" s="11" t="s">
        <v>498</v>
      </c>
      <c r="C762" s="11" t="s">
        <v>1317</v>
      </c>
    </row>
    <row r="763" s="1" customFormat="1" ht="67.5" spans="1:3">
      <c r="A763" s="10" t="s">
        <v>672</v>
      </c>
      <c r="B763" s="11" t="s">
        <v>489</v>
      </c>
      <c r="C763" s="11" t="s">
        <v>1318</v>
      </c>
    </row>
    <row r="764" s="1" customFormat="1" ht="67.5" spans="1:3">
      <c r="A764" s="10" t="s">
        <v>673</v>
      </c>
      <c r="B764" s="11" t="s">
        <v>489</v>
      </c>
      <c r="C764" s="11" t="s">
        <v>1319</v>
      </c>
    </row>
    <row r="765" s="1" customFormat="1" ht="67.5" spans="1:3">
      <c r="A765" s="10" t="s">
        <v>674</v>
      </c>
      <c r="B765" s="11" t="s">
        <v>489</v>
      </c>
      <c r="C765" s="11" t="s">
        <v>1320</v>
      </c>
    </row>
    <row r="766" s="1" customFormat="1" ht="22.5" spans="1:3">
      <c r="A766" s="10" t="s">
        <v>675</v>
      </c>
      <c r="B766" s="11" t="s">
        <v>492</v>
      </c>
      <c r="C766" s="11" t="s">
        <v>1321</v>
      </c>
    </row>
    <row r="767" s="1" customFormat="1" spans="1:3">
      <c r="A767" s="10" t="s">
        <v>676</v>
      </c>
      <c r="B767" s="11" t="s">
        <v>494</v>
      </c>
      <c r="C767" s="11" t="s">
        <v>1189</v>
      </c>
    </row>
    <row r="768" s="1" customFormat="1" ht="56.25" spans="1:3">
      <c r="A768" s="10" t="s">
        <v>677</v>
      </c>
      <c r="B768" s="11" t="s">
        <v>502</v>
      </c>
      <c r="C768" s="11" t="s">
        <v>1322</v>
      </c>
    </row>
    <row r="769" s="1" customFormat="1" ht="56.25" spans="1:3">
      <c r="A769" s="10" t="s">
        <v>678</v>
      </c>
      <c r="B769" s="11" t="s">
        <v>502</v>
      </c>
      <c r="C769" s="11" t="s">
        <v>1323</v>
      </c>
    </row>
    <row r="770" s="1" customFormat="1" ht="56.25" spans="1:3">
      <c r="A770" s="10" t="s">
        <v>679</v>
      </c>
      <c r="B770" s="11" t="s">
        <v>502</v>
      </c>
      <c r="C770" s="11" t="s">
        <v>1324</v>
      </c>
    </row>
    <row r="771" s="1" customFormat="1" ht="56.25" spans="1:3">
      <c r="A771" s="10" t="s">
        <v>680</v>
      </c>
      <c r="B771" s="11" t="s">
        <v>502</v>
      </c>
      <c r="C771" s="11" t="s">
        <v>1325</v>
      </c>
    </row>
    <row r="772" s="1" customFormat="1" ht="56.25" spans="1:3">
      <c r="A772" s="10" t="s">
        <v>681</v>
      </c>
      <c r="B772" s="11" t="s">
        <v>502</v>
      </c>
      <c r="C772" s="11" t="s">
        <v>1326</v>
      </c>
    </row>
    <row r="773" s="1" customFormat="1" ht="56.25" spans="1:3">
      <c r="A773" s="10" t="s">
        <v>682</v>
      </c>
      <c r="B773" s="11" t="s">
        <v>502</v>
      </c>
      <c r="C773" s="11" t="s">
        <v>1327</v>
      </c>
    </row>
    <row r="774" s="1" customFormat="1" spans="1:3">
      <c r="A774" s="10" t="s">
        <v>683</v>
      </c>
      <c r="B774" s="11" t="s">
        <v>684</v>
      </c>
      <c r="C774" s="11" t="s">
        <v>1328</v>
      </c>
    </row>
    <row r="775" s="1" customFormat="1" spans="1:3">
      <c r="A775" s="10" t="s">
        <v>685</v>
      </c>
      <c r="B775" s="11" t="s">
        <v>686</v>
      </c>
      <c r="C775" s="11" t="s">
        <v>1329</v>
      </c>
    </row>
    <row r="776" s="1" customFormat="1" ht="33.75" spans="1:3">
      <c r="A776" s="10" t="s">
        <v>687</v>
      </c>
      <c r="B776" s="11" t="s">
        <v>534</v>
      </c>
      <c r="C776" s="11" t="s">
        <v>1257</v>
      </c>
    </row>
    <row r="777" s="1" customFormat="1" ht="33.75" spans="1:3">
      <c r="A777" s="10" t="s">
        <v>688</v>
      </c>
      <c r="B777" s="11" t="s">
        <v>534</v>
      </c>
      <c r="C777" s="11" t="s">
        <v>1256</v>
      </c>
    </row>
    <row r="778" s="1" customFormat="1" ht="33.75" spans="1:3">
      <c r="A778" s="10" t="s">
        <v>689</v>
      </c>
      <c r="B778" s="11" t="s">
        <v>534</v>
      </c>
      <c r="C778" s="11" t="s">
        <v>1330</v>
      </c>
    </row>
    <row r="779" s="1" customFormat="1" spans="1:3">
      <c r="A779" s="10" t="s">
        <v>690</v>
      </c>
      <c r="B779" s="11" t="s">
        <v>691</v>
      </c>
      <c r="C779" s="11" t="s">
        <v>1331</v>
      </c>
    </row>
    <row r="780" s="1" customFormat="1" spans="1:3">
      <c r="A780" s="10" t="s">
        <v>692</v>
      </c>
      <c r="B780" s="11" t="s">
        <v>693</v>
      </c>
      <c r="C780" s="11" t="s">
        <v>1332</v>
      </c>
    </row>
    <row r="781" s="1" customFormat="1" spans="1:3">
      <c r="A781" s="10" t="s">
        <v>695</v>
      </c>
      <c r="B781" s="10"/>
      <c r="C781" s="10"/>
    </row>
    <row r="782" s="1" customFormat="1" ht="33.75" spans="1:3">
      <c r="A782" s="10" t="s">
        <v>696</v>
      </c>
      <c r="B782" s="11" t="s">
        <v>594</v>
      </c>
      <c r="C782" s="11" t="s">
        <v>1333</v>
      </c>
    </row>
    <row r="783" s="1" customFormat="1" ht="33.75" spans="1:3">
      <c r="A783" s="10" t="s">
        <v>697</v>
      </c>
      <c r="B783" s="11" t="s">
        <v>594</v>
      </c>
      <c r="C783" s="11" t="s">
        <v>1334</v>
      </c>
    </row>
    <row r="784" s="1" customFormat="1" ht="33.75" spans="1:3">
      <c r="A784" s="10" t="s">
        <v>698</v>
      </c>
      <c r="B784" s="11" t="s">
        <v>594</v>
      </c>
      <c r="C784" s="11" t="s">
        <v>1335</v>
      </c>
    </row>
    <row r="785" s="1" customFormat="1" ht="33.75" spans="1:3">
      <c r="A785" s="10" t="s">
        <v>699</v>
      </c>
      <c r="B785" s="11" t="s">
        <v>594</v>
      </c>
      <c r="C785" s="11" t="s">
        <v>1336</v>
      </c>
    </row>
    <row r="786" s="1" customFormat="1" ht="33.75" spans="1:3">
      <c r="A786" s="10" t="s">
        <v>700</v>
      </c>
      <c r="B786" s="11" t="s">
        <v>594</v>
      </c>
      <c r="C786" s="11" t="s">
        <v>1337</v>
      </c>
    </row>
    <row r="787" s="1" customFormat="1" ht="33.75" spans="1:3">
      <c r="A787" s="10" t="s">
        <v>701</v>
      </c>
      <c r="B787" s="11" t="s">
        <v>594</v>
      </c>
      <c r="C787" s="11" t="s">
        <v>1338</v>
      </c>
    </row>
    <row r="788" s="1" customFormat="1" ht="33.75" spans="1:3">
      <c r="A788" s="10" t="s">
        <v>702</v>
      </c>
      <c r="B788" s="11" t="s">
        <v>594</v>
      </c>
      <c r="C788" s="11" t="s">
        <v>1339</v>
      </c>
    </row>
    <row r="789" s="1" customFormat="1" ht="33.75" spans="1:3">
      <c r="A789" s="10" t="s">
        <v>703</v>
      </c>
      <c r="B789" s="11" t="s">
        <v>594</v>
      </c>
      <c r="C789" s="11" t="s">
        <v>1340</v>
      </c>
    </row>
    <row r="790" s="1" customFormat="1" ht="22.5" spans="1:3">
      <c r="A790" s="10" t="s">
        <v>704</v>
      </c>
      <c r="B790" s="11" t="s">
        <v>632</v>
      </c>
      <c r="C790" s="11" t="s">
        <v>1285</v>
      </c>
    </row>
    <row r="791" s="1" customFormat="1" ht="22.5" spans="1:3">
      <c r="A791" s="10" t="s">
        <v>705</v>
      </c>
      <c r="B791" s="11" t="s">
        <v>632</v>
      </c>
      <c r="C791" s="11" t="s">
        <v>1283</v>
      </c>
    </row>
    <row r="792" s="1" customFormat="1" ht="22.5" spans="1:3">
      <c r="A792" s="10" t="s">
        <v>706</v>
      </c>
      <c r="B792" s="11" t="s">
        <v>632</v>
      </c>
      <c r="C792" s="11" t="s">
        <v>1284</v>
      </c>
    </row>
    <row r="793" s="1" customFormat="1" ht="22.5" spans="1:3">
      <c r="A793" s="10" t="s">
        <v>707</v>
      </c>
      <c r="B793" s="11" t="s">
        <v>632</v>
      </c>
      <c r="C793" s="11" t="s">
        <v>1341</v>
      </c>
    </row>
    <row r="794" s="1" customFormat="1" ht="22.5" spans="1:3">
      <c r="A794" s="10" t="s">
        <v>708</v>
      </c>
      <c r="B794" s="11" t="s">
        <v>632</v>
      </c>
      <c r="C794" s="11" t="s">
        <v>1342</v>
      </c>
    </row>
    <row r="795" s="1" customFormat="1" ht="22.5" spans="1:3">
      <c r="A795" s="10" t="s">
        <v>709</v>
      </c>
      <c r="B795" s="11" t="s">
        <v>632</v>
      </c>
      <c r="C795" s="11" t="s">
        <v>1343</v>
      </c>
    </row>
    <row r="796" s="1" customFormat="1" ht="22.5" spans="1:3">
      <c r="A796" s="10" t="s">
        <v>710</v>
      </c>
      <c r="B796" s="11" t="s">
        <v>636</v>
      </c>
      <c r="C796" s="11" t="s">
        <v>1344</v>
      </c>
    </row>
    <row r="797" s="1" customFormat="1" ht="22.5" spans="1:3">
      <c r="A797" s="10" t="s">
        <v>711</v>
      </c>
      <c r="B797" s="11" t="s">
        <v>636</v>
      </c>
      <c r="C797" s="11" t="s">
        <v>1345</v>
      </c>
    </row>
    <row r="798" s="1" customFormat="1" ht="22.5" spans="1:3">
      <c r="A798" s="10" t="s">
        <v>712</v>
      </c>
      <c r="B798" s="11" t="s">
        <v>636</v>
      </c>
      <c r="C798" s="11" t="s">
        <v>1346</v>
      </c>
    </row>
    <row r="799" s="1" customFormat="1" ht="22.5" spans="1:3">
      <c r="A799" s="10" t="s">
        <v>713</v>
      </c>
      <c r="B799" s="11" t="s">
        <v>636</v>
      </c>
      <c r="C799" s="11" t="s">
        <v>1347</v>
      </c>
    </row>
    <row r="800" s="1" customFormat="1" spans="1:3">
      <c r="A800" s="10" t="s">
        <v>714</v>
      </c>
      <c r="B800" s="11" t="s">
        <v>636</v>
      </c>
      <c r="C800" s="11" t="s">
        <v>420</v>
      </c>
    </row>
    <row r="801" s="1" customFormat="1" spans="1:3">
      <c r="A801" s="10" t="s">
        <v>715</v>
      </c>
      <c r="B801" s="11" t="s">
        <v>636</v>
      </c>
      <c r="C801" s="11" t="s">
        <v>420</v>
      </c>
    </row>
    <row r="802" s="1" customFormat="1" spans="1:3">
      <c r="A802" s="10" t="s">
        <v>716</v>
      </c>
      <c r="B802" s="11" t="s">
        <v>636</v>
      </c>
      <c r="C802" s="11" t="s">
        <v>420</v>
      </c>
    </row>
    <row r="803" s="1" customFormat="1" spans="1:3">
      <c r="A803" s="10" t="s">
        <v>717</v>
      </c>
      <c r="B803" s="11" t="s">
        <v>636</v>
      </c>
      <c r="C803" s="11" t="s">
        <v>420</v>
      </c>
    </row>
    <row r="804" s="1" customFormat="1" spans="1:3">
      <c r="A804" s="10" t="s">
        <v>718</v>
      </c>
      <c r="B804" s="11" t="s">
        <v>636</v>
      </c>
      <c r="C804" s="11" t="s">
        <v>420</v>
      </c>
    </row>
    <row r="805" s="1" customFormat="1" spans="1:3">
      <c r="A805" s="10" t="s">
        <v>719</v>
      </c>
      <c r="B805" s="11" t="s">
        <v>636</v>
      </c>
      <c r="C805" s="11" t="s">
        <v>420</v>
      </c>
    </row>
    <row r="806" s="1" customFormat="1" ht="67.5" spans="1:3">
      <c r="A806" s="10" t="s">
        <v>720</v>
      </c>
      <c r="B806" s="11" t="s">
        <v>640</v>
      </c>
      <c r="C806" s="11" t="s">
        <v>1292</v>
      </c>
    </row>
    <row r="807" s="1" customFormat="1" ht="67.5" spans="1:3">
      <c r="A807" s="10" t="s">
        <v>721</v>
      </c>
      <c r="B807" s="11" t="s">
        <v>640</v>
      </c>
      <c r="C807" s="11" t="s">
        <v>1294</v>
      </c>
    </row>
    <row r="808" s="1" customFormat="1" ht="56.25" spans="1:3">
      <c r="A808" s="10" t="s">
        <v>722</v>
      </c>
      <c r="B808" s="11" t="s">
        <v>652</v>
      </c>
      <c r="C808" s="11" t="s">
        <v>1303</v>
      </c>
    </row>
    <row r="809" s="1" customFormat="1" ht="56.25" spans="1:3">
      <c r="A809" s="10" t="s">
        <v>723</v>
      </c>
      <c r="B809" s="11" t="s">
        <v>652</v>
      </c>
      <c r="C809" s="11" t="s">
        <v>1305</v>
      </c>
    </row>
    <row r="810" s="1" customFormat="1" ht="67.5" spans="1:3">
      <c r="A810" s="10" t="s">
        <v>724</v>
      </c>
      <c r="B810" s="11" t="s">
        <v>498</v>
      </c>
      <c r="C810" s="11" t="s">
        <v>1348</v>
      </c>
    </row>
    <row r="811" s="1" customFormat="1" ht="67.5" spans="1:3">
      <c r="A811" s="10" t="s">
        <v>725</v>
      </c>
      <c r="B811" s="11" t="s">
        <v>498</v>
      </c>
      <c r="C811" s="11" t="s">
        <v>1349</v>
      </c>
    </row>
    <row r="812" s="1" customFormat="1" ht="67.5" spans="1:3">
      <c r="A812" s="10" t="s">
        <v>726</v>
      </c>
      <c r="B812" s="11" t="s">
        <v>498</v>
      </c>
      <c r="C812" s="11" t="s">
        <v>1350</v>
      </c>
    </row>
    <row r="813" s="1" customFormat="1" ht="67.5" spans="1:3">
      <c r="A813" s="10" t="s">
        <v>727</v>
      </c>
      <c r="B813" s="11" t="s">
        <v>498</v>
      </c>
      <c r="C813" s="11" t="s">
        <v>1351</v>
      </c>
    </row>
    <row r="814" s="1" customFormat="1" ht="67.5" spans="1:3">
      <c r="A814" s="10" t="s">
        <v>728</v>
      </c>
      <c r="B814" s="11" t="s">
        <v>498</v>
      </c>
      <c r="C814" s="11" t="s">
        <v>1191</v>
      </c>
    </row>
    <row r="815" s="1" customFormat="1" ht="67.5" spans="1:3">
      <c r="A815" s="10" t="s">
        <v>729</v>
      </c>
      <c r="B815" s="11" t="s">
        <v>498</v>
      </c>
      <c r="C815" s="11" t="s">
        <v>1352</v>
      </c>
    </row>
    <row r="816" s="1" customFormat="1" ht="67.5" spans="1:3">
      <c r="A816" s="10" t="s">
        <v>730</v>
      </c>
      <c r="B816" s="11" t="s">
        <v>498</v>
      </c>
      <c r="C816" s="11" t="s">
        <v>1353</v>
      </c>
    </row>
    <row r="817" s="1" customFormat="1" ht="22.5" spans="1:3">
      <c r="A817" s="10" t="s">
        <v>731</v>
      </c>
      <c r="B817" s="11" t="s">
        <v>498</v>
      </c>
      <c r="C817" s="11" t="s">
        <v>1253</v>
      </c>
    </row>
    <row r="818" s="1" customFormat="1" spans="1:3">
      <c r="A818" s="10" t="s">
        <v>732</v>
      </c>
      <c r="B818" s="11" t="s">
        <v>733</v>
      </c>
      <c r="C818" s="11" t="s">
        <v>1354</v>
      </c>
    </row>
    <row r="819" s="1" customFormat="1" ht="67.5" spans="1:3">
      <c r="A819" s="10" t="s">
        <v>734</v>
      </c>
      <c r="B819" s="11" t="s">
        <v>489</v>
      </c>
      <c r="C819" s="11" t="s">
        <v>1318</v>
      </c>
    </row>
    <row r="820" s="1" customFormat="1" ht="22.5" spans="1:3">
      <c r="A820" s="10" t="s">
        <v>735</v>
      </c>
      <c r="B820" s="11" t="s">
        <v>492</v>
      </c>
      <c r="C820" s="11" t="s">
        <v>1188</v>
      </c>
    </row>
    <row r="821" s="1" customFormat="1" spans="1:3">
      <c r="A821" s="10" t="s">
        <v>736</v>
      </c>
      <c r="B821" s="11" t="s">
        <v>492</v>
      </c>
      <c r="C821" s="11" t="s">
        <v>1355</v>
      </c>
    </row>
    <row r="822" s="1" customFormat="1" ht="56.25" spans="1:3">
      <c r="A822" s="10" t="s">
        <v>737</v>
      </c>
      <c r="B822" s="11" t="s">
        <v>502</v>
      </c>
      <c r="C822" s="11" t="s">
        <v>1322</v>
      </c>
    </row>
    <row r="823" s="1" customFormat="1" ht="56.25" spans="1:3">
      <c r="A823" s="10" t="s">
        <v>738</v>
      </c>
      <c r="B823" s="11" t="s">
        <v>502</v>
      </c>
      <c r="C823" s="11" t="s">
        <v>1324</v>
      </c>
    </row>
    <row r="824" s="1" customFormat="1" ht="56.25" spans="1:3">
      <c r="A824" s="10" t="s">
        <v>739</v>
      </c>
      <c r="B824" s="11" t="s">
        <v>502</v>
      </c>
      <c r="C824" s="11" t="s">
        <v>1325</v>
      </c>
    </row>
    <row r="825" s="1" customFormat="1" ht="56.25" spans="1:3">
      <c r="A825" s="10" t="s">
        <v>740</v>
      </c>
      <c r="B825" s="11" t="s">
        <v>502</v>
      </c>
      <c r="C825" s="11" t="s">
        <v>1356</v>
      </c>
    </row>
    <row r="826" s="1" customFormat="1" spans="1:3">
      <c r="A826" s="10" t="s">
        <v>741</v>
      </c>
      <c r="B826" s="11" t="s">
        <v>684</v>
      </c>
      <c r="C826" s="11" t="s">
        <v>1357</v>
      </c>
    </row>
    <row r="827" s="1" customFormat="1" ht="22.5" spans="1:3">
      <c r="A827" s="10" t="s">
        <v>742</v>
      </c>
      <c r="B827" s="11" t="s">
        <v>684</v>
      </c>
      <c r="C827" s="11" t="s">
        <v>1358</v>
      </c>
    </row>
    <row r="828" s="1" customFormat="1" spans="1:3">
      <c r="A828" s="10" t="s">
        <v>743</v>
      </c>
      <c r="B828" s="11" t="s">
        <v>684</v>
      </c>
      <c r="C828" s="11" t="s">
        <v>1359</v>
      </c>
    </row>
    <row r="829" s="1" customFormat="1" spans="1:3">
      <c r="A829" s="10" t="s">
        <v>744</v>
      </c>
      <c r="B829" s="11" t="s">
        <v>684</v>
      </c>
      <c r="C829" s="11" t="s">
        <v>1360</v>
      </c>
    </row>
    <row r="830" s="1" customFormat="1" spans="1:3">
      <c r="A830" s="10" t="s">
        <v>745</v>
      </c>
      <c r="B830" s="11" t="s">
        <v>684</v>
      </c>
      <c r="C830" s="11" t="s">
        <v>1361</v>
      </c>
    </row>
    <row r="831" s="1" customFormat="1" spans="1:3">
      <c r="A831" s="10" t="s">
        <v>746</v>
      </c>
      <c r="B831" s="11" t="s">
        <v>684</v>
      </c>
      <c r="C831" s="11" t="s">
        <v>1362</v>
      </c>
    </row>
    <row r="832" s="1" customFormat="1" spans="1:3">
      <c r="A832" s="10" t="s">
        <v>747</v>
      </c>
      <c r="B832" s="11" t="s">
        <v>684</v>
      </c>
      <c r="C832" s="11" t="s">
        <v>1363</v>
      </c>
    </row>
    <row r="833" s="1" customFormat="1" spans="1:3">
      <c r="A833" s="10" t="s">
        <v>748</v>
      </c>
      <c r="B833" s="11" t="s">
        <v>686</v>
      </c>
      <c r="C833" s="11" t="s">
        <v>1364</v>
      </c>
    </row>
    <row r="834" s="1" customFormat="1" spans="1:3">
      <c r="A834" s="10" t="s">
        <v>749</v>
      </c>
      <c r="B834" s="11" t="s">
        <v>686</v>
      </c>
      <c r="C834" s="11" t="s">
        <v>1365</v>
      </c>
    </row>
    <row r="835" s="1" customFormat="1" spans="1:3">
      <c r="A835" s="10" t="s">
        <v>750</v>
      </c>
      <c r="B835" s="11" t="s">
        <v>684</v>
      </c>
      <c r="C835" s="11" t="s">
        <v>1366</v>
      </c>
    </row>
    <row r="836" s="1" customFormat="1" spans="1:3">
      <c r="A836" s="10" t="s">
        <v>751</v>
      </c>
      <c r="B836" s="11" t="s">
        <v>393</v>
      </c>
      <c r="C836" s="11" t="s">
        <v>1367</v>
      </c>
    </row>
    <row r="837" s="1" customFormat="1" spans="1:3">
      <c r="A837" s="10" t="s">
        <v>753</v>
      </c>
      <c r="B837" s="11" t="s">
        <v>684</v>
      </c>
      <c r="C837" s="11" t="s">
        <v>1368</v>
      </c>
    </row>
    <row r="838" s="1" customFormat="1" spans="1:3">
      <c r="A838" s="10" t="s">
        <v>754</v>
      </c>
      <c r="B838" s="11" t="s">
        <v>684</v>
      </c>
      <c r="C838" s="11" t="s">
        <v>1369</v>
      </c>
    </row>
    <row r="839" s="1" customFormat="1" spans="1:3">
      <c r="A839" s="10" t="s">
        <v>755</v>
      </c>
      <c r="B839" s="11" t="s">
        <v>756</v>
      </c>
      <c r="C839" s="11" t="s">
        <v>1370</v>
      </c>
    </row>
    <row r="840" s="1" customFormat="1" ht="33.75" spans="1:3">
      <c r="A840" s="10" t="s">
        <v>757</v>
      </c>
      <c r="B840" s="11" t="s">
        <v>534</v>
      </c>
      <c r="C840" s="11" t="s">
        <v>1330</v>
      </c>
    </row>
    <row r="841" s="1" customFormat="1" ht="33.75" spans="1:3">
      <c r="A841" s="10" t="s">
        <v>758</v>
      </c>
      <c r="B841" s="11" t="s">
        <v>534</v>
      </c>
      <c r="C841" s="11" t="s">
        <v>1256</v>
      </c>
    </row>
    <row r="842" s="1" customFormat="1" ht="33.75" spans="1:3">
      <c r="A842" s="10" t="s">
        <v>759</v>
      </c>
      <c r="B842" s="11" t="s">
        <v>534</v>
      </c>
      <c r="C842" s="11" t="s">
        <v>1257</v>
      </c>
    </row>
    <row r="843" s="1" customFormat="1" spans="1:3">
      <c r="A843" s="10" t="s">
        <v>760</v>
      </c>
      <c r="B843" s="10"/>
      <c r="C843" s="10"/>
    </row>
    <row r="844" s="1" customFormat="1" ht="67.5" spans="1:3">
      <c r="A844" s="10" t="s">
        <v>761</v>
      </c>
      <c r="B844" s="11" t="s">
        <v>498</v>
      </c>
      <c r="C844" s="11" t="s">
        <v>1348</v>
      </c>
    </row>
    <row r="845" s="1" customFormat="1" ht="67.5" spans="1:3">
      <c r="A845" s="10" t="s">
        <v>762</v>
      </c>
      <c r="B845" s="11" t="s">
        <v>498</v>
      </c>
      <c r="C845" s="11" t="s">
        <v>1349</v>
      </c>
    </row>
    <row r="846" s="1" customFormat="1" ht="22.5" spans="1:3">
      <c r="A846" s="10" t="s">
        <v>763</v>
      </c>
      <c r="B846" s="11" t="s">
        <v>498</v>
      </c>
      <c r="C846" s="11" t="s">
        <v>1193</v>
      </c>
    </row>
    <row r="847" s="1" customFormat="1" spans="1:3">
      <c r="A847" s="10" t="s">
        <v>764</v>
      </c>
      <c r="B847" s="11" t="s">
        <v>733</v>
      </c>
      <c r="C847" s="11" t="s">
        <v>1354</v>
      </c>
    </row>
    <row r="848" s="1" customFormat="1" ht="22.5" spans="1:3">
      <c r="A848" s="10" t="s">
        <v>765</v>
      </c>
      <c r="B848" s="11" t="s">
        <v>766</v>
      </c>
      <c r="C848" s="11" t="s">
        <v>1371</v>
      </c>
    </row>
    <row r="849" s="1" customFormat="1" ht="22.5" spans="1:3">
      <c r="A849" s="10" t="s">
        <v>767</v>
      </c>
      <c r="B849" s="11" t="s">
        <v>766</v>
      </c>
      <c r="C849" s="11" t="s">
        <v>1372</v>
      </c>
    </row>
    <row r="850" s="1" customFormat="1" spans="1:3">
      <c r="A850" s="10" t="s">
        <v>768</v>
      </c>
      <c r="B850" s="11" t="s">
        <v>769</v>
      </c>
      <c r="C850" s="11" t="s">
        <v>420</v>
      </c>
    </row>
    <row r="851" s="1" customFormat="1" ht="33.75" spans="1:3">
      <c r="A851" s="10" t="s">
        <v>771</v>
      </c>
      <c r="B851" s="11" t="s">
        <v>534</v>
      </c>
      <c r="C851" s="11" t="s">
        <v>1257</v>
      </c>
    </row>
    <row r="852" s="1" customFormat="1" spans="1:3">
      <c r="A852" s="10" t="s">
        <v>772</v>
      </c>
      <c r="B852" s="10"/>
      <c r="C852" s="10"/>
    </row>
    <row r="853" s="1" customFormat="1" ht="45" spans="1:3">
      <c r="A853" s="10" t="s">
        <v>773</v>
      </c>
      <c r="B853" s="11" t="s">
        <v>498</v>
      </c>
      <c r="C853" s="11" t="s">
        <v>1373</v>
      </c>
    </row>
    <row r="854" s="1" customFormat="1" spans="1:3">
      <c r="A854" s="10" t="s">
        <v>774</v>
      </c>
      <c r="B854" s="11" t="s">
        <v>498</v>
      </c>
      <c r="C854" s="11" t="s">
        <v>1374</v>
      </c>
    </row>
    <row r="855" s="1" customFormat="1" ht="45" spans="1:3">
      <c r="A855" s="10" t="s">
        <v>775</v>
      </c>
      <c r="B855" s="11" t="s">
        <v>502</v>
      </c>
      <c r="C855" s="11" t="s">
        <v>1375</v>
      </c>
    </row>
    <row r="856" s="1" customFormat="1" ht="33.75" spans="1:3">
      <c r="A856" s="10" t="s">
        <v>776</v>
      </c>
      <c r="B856" s="11" t="s">
        <v>534</v>
      </c>
      <c r="C856" s="11" t="s">
        <v>1257</v>
      </c>
    </row>
    <row r="857" s="1" customFormat="1" spans="1:3">
      <c r="A857" s="10" t="s">
        <v>777</v>
      </c>
      <c r="B857" s="11" t="s">
        <v>393</v>
      </c>
      <c r="C857" s="11" t="s">
        <v>1376</v>
      </c>
    </row>
    <row r="858" s="1" customFormat="1" spans="1:3">
      <c r="A858" s="10" t="s">
        <v>778</v>
      </c>
      <c r="B858" s="11" t="s">
        <v>779</v>
      </c>
      <c r="C858" s="11" t="s">
        <v>1377</v>
      </c>
    </row>
    <row r="859" s="1" customFormat="1" spans="1:3">
      <c r="A859" s="10" t="s">
        <v>780</v>
      </c>
      <c r="B859" s="11" t="s">
        <v>781</v>
      </c>
      <c r="C859" s="11" t="s">
        <v>1378</v>
      </c>
    </row>
    <row r="860" s="1" customFormat="1" spans="1:3">
      <c r="A860" s="10" t="s">
        <v>782</v>
      </c>
      <c r="B860" s="11" t="s">
        <v>783</v>
      </c>
      <c r="C860" s="11" t="s">
        <v>1379</v>
      </c>
    </row>
    <row r="861" s="1" customFormat="1" spans="1:3">
      <c r="A861" s="10" t="s">
        <v>785</v>
      </c>
      <c r="B861" s="11" t="s">
        <v>786</v>
      </c>
      <c r="C861" s="11" t="s">
        <v>1380</v>
      </c>
    </row>
    <row r="862" s="1" customFormat="1" spans="1:3">
      <c r="A862" s="10" t="s">
        <v>787</v>
      </c>
      <c r="B862" s="11" t="s">
        <v>788</v>
      </c>
      <c r="C862" s="11" t="s">
        <v>1381</v>
      </c>
    </row>
    <row r="863" s="1" customFormat="1" spans="1:3">
      <c r="A863" s="10" t="s">
        <v>789</v>
      </c>
      <c r="B863" s="11" t="s">
        <v>781</v>
      </c>
      <c r="C863" s="11" t="s">
        <v>1382</v>
      </c>
    </row>
    <row r="864" s="1" customFormat="1" spans="1:3">
      <c r="A864" s="10" t="s">
        <v>790</v>
      </c>
      <c r="B864" s="11" t="s">
        <v>791</v>
      </c>
      <c r="C864" s="11" t="s">
        <v>1383</v>
      </c>
    </row>
    <row r="865" s="1" customFormat="1" spans="1:3">
      <c r="A865" s="10" t="s">
        <v>76</v>
      </c>
      <c r="B865" s="10"/>
      <c r="C865" s="10"/>
    </row>
    <row r="866" s="1" customFormat="1" spans="1:3">
      <c r="A866" s="10" t="s">
        <v>349</v>
      </c>
      <c r="B866" s="10"/>
      <c r="C866" s="10"/>
    </row>
    <row r="867" s="1" customFormat="1" spans="1:3">
      <c r="A867" s="10" t="s">
        <v>350</v>
      </c>
      <c r="B867" s="10"/>
      <c r="C867" s="10"/>
    </row>
    <row r="868" s="1" customFormat="1" spans="1:3">
      <c r="A868" s="10" t="s">
        <v>792</v>
      </c>
      <c r="B868" s="11" t="s">
        <v>351</v>
      </c>
      <c r="C868" s="11" t="s">
        <v>1384</v>
      </c>
    </row>
    <row r="869" s="1" customFormat="1" spans="1:3">
      <c r="A869" s="10" t="s">
        <v>793</v>
      </c>
      <c r="B869" s="11" t="s">
        <v>351</v>
      </c>
      <c r="C869" s="11" t="s">
        <v>1385</v>
      </c>
    </row>
    <row r="870" s="1" customFormat="1" spans="1:3">
      <c r="A870" s="10" t="s">
        <v>794</v>
      </c>
      <c r="B870" s="11" t="s">
        <v>351</v>
      </c>
      <c r="C870" s="11" t="s">
        <v>1386</v>
      </c>
    </row>
    <row r="871" s="1" customFormat="1" spans="1:3">
      <c r="A871" s="10" t="s">
        <v>795</v>
      </c>
      <c r="B871" s="11" t="s">
        <v>351</v>
      </c>
      <c r="C871" s="11" t="s">
        <v>1387</v>
      </c>
    </row>
    <row r="872" s="1" customFormat="1" spans="1:3">
      <c r="A872" s="10" t="s">
        <v>796</v>
      </c>
      <c r="B872" s="11" t="s">
        <v>351</v>
      </c>
      <c r="C872" s="11" t="s">
        <v>1388</v>
      </c>
    </row>
    <row r="873" s="1" customFormat="1" spans="1:3">
      <c r="A873" s="10" t="s">
        <v>797</v>
      </c>
      <c r="B873" s="11" t="s">
        <v>351</v>
      </c>
      <c r="C873" s="11" t="s">
        <v>1389</v>
      </c>
    </row>
    <row r="874" s="1" customFormat="1" spans="1:3">
      <c r="A874" s="10" t="s">
        <v>798</v>
      </c>
      <c r="B874" s="11" t="s">
        <v>351</v>
      </c>
      <c r="C874" s="11" t="s">
        <v>1390</v>
      </c>
    </row>
    <row r="875" s="1" customFormat="1" spans="1:3">
      <c r="A875" s="10" t="s">
        <v>799</v>
      </c>
      <c r="B875" s="11" t="s">
        <v>352</v>
      </c>
      <c r="C875" s="11" t="s">
        <v>1391</v>
      </c>
    </row>
    <row r="876" s="1" customFormat="1" spans="1:3">
      <c r="A876" s="10" t="s">
        <v>800</v>
      </c>
      <c r="B876" s="11" t="s">
        <v>352</v>
      </c>
      <c r="C876" s="11" t="s">
        <v>1392</v>
      </c>
    </row>
    <row r="877" s="1" customFormat="1" spans="1:3">
      <c r="A877" s="10" t="s">
        <v>801</v>
      </c>
      <c r="B877" s="11" t="s">
        <v>352</v>
      </c>
      <c r="C877" s="11" t="s">
        <v>1393</v>
      </c>
    </row>
    <row r="878" s="1" customFormat="1" spans="1:3">
      <c r="A878" s="10" t="s">
        <v>802</v>
      </c>
      <c r="B878" s="11" t="s">
        <v>352</v>
      </c>
      <c r="C878" s="11" t="s">
        <v>1394</v>
      </c>
    </row>
    <row r="879" s="1" customFormat="1" spans="1:3">
      <c r="A879" s="10" t="s">
        <v>803</v>
      </c>
      <c r="B879" s="11" t="s">
        <v>352</v>
      </c>
      <c r="C879" s="11" t="s">
        <v>1395</v>
      </c>
    </row>
    <row r="880" s="1" customFormat="1" spans="1:3">
      <c r="A880" s="10" t="s">
        <v>804</v>
      </c>
      <c r="B880" s="11" t="s">
        <v>352</v>
      </c>
      <c r="C880" s="11" t="s">
        <v>1396</v>
      </c>
    </row>
    <row r="881" s="1" customFormat="1" spans="1:3">
      <c r="A881" s="10" t="s">
        <v>805</v>
      </c>
      <c r="B881" s="11" t="s">
        <v>352</v>
      </c>
      <c r="C881" s="11" t="s">
        <v>1397</v>
      </c>
    </row>
    <row r="882" s="1" customFormat="1" spans="1:3">
      <c r="A882" s="10" t="s">
        <v>358</v>
      </c>
      <c r="B882" s="10"/>
      <c r="C882" s="10"/>
    </row>
    <row r="883" s="1" customFormat="1" spans="1:3">
      <c r="A883" s="10" t="s">
        <v>806</v>
      </c>
      <c r="B883" s="11" t="s">
        <v>360</v>
      </c>
      <c r="C883" s="11" t="s">
        <v>1398</v>
      </c>
    </row>
    <row r="884" s="1" customFormat="1" spans="1:3">
      <c r="A884" s="10" t="s">
        <v>807</v>
      </c>
      <c r="B884" s="11" t="s">
        <v>360</v>
      </c>
      <c r="C884" s="11" t="s">
        <v>1399</v>
      </c>
    </row>
    <row r="885" s="1" customFormat="1" spans="1:3">
      <c r="A885" s="10" t="s">
        <v>808</v>
      </c>
      <c r="B885" s="11" t="s">
        <v>360</v>
      </c>
      <c r="C885" s="11" t="s">
        <v>1400</v>
      </c>
    </row>
    <row r="886" s="1" customFormat="1" spans="1:3">
      <c r="A886" s="10" t="s">
        <v>809</v>
      </c>
      <c r="B886" s="11" t="s">
        <v>365</v>
      </c>
      <c r="C886" s="11" t="s">
        <v>1401</v>
      </c>
    </row>
    <row r="887" s="1" customFormat="1" spans="1:3">
      <c r="A887" s="10" t="s">
        <v>810</v>
      </c>
      <c r="B887" s="11" t="s">
        <v>365</v>
      </c>
      <c r="C887" s="11" t="s">
        <v>1401</v>
      </c>
    </row>
    <row r="888" s="1" customFormat="1" spans="1:3">
      <c r="A888" s="10" t="s">
        <v>371</v>
      </c>
      <c r="B888" s="10"/>
      <c r="C888" s="10"/>
    </row>
    <row r="889" s="1" customFormat="1" spans="1:3">
      <c r="A889" s="10" t="s">
        <v>811</v>
      </c>
      <c r="B889" s="11" t="s">
        <v>372</v>
      </c>
      <c r="C889" s="11" t="s">
        <v>1398</v>
      </c>
    </row>
    <row r="890" s="1" customFormat="1" spans="1:3">
      <c r="A890" s="10" t="s">
        <v>812</v>
      </c>
      <c r="B890" s="11" t="s">
        <v>372</v>
      </c>
      <c r="C890" s="11" t="s">
        <v>1402</v>
      </c>
    </row>
    <row r="891" s="1" customFormat="1" spans="1:3">
      <c r="A891" s="10" t="s">
        <v>813</v>
      </c>
      <c r="B891" s="11" t="s">
        <v>372</v>
      </c>
      <c r="C891" s="11" t="s">
        <v>1399</v>
      </c>
    </row>
    <row r="892" s="1" customFormat="1" spans="1:3">
      <c r="A892" s="10" t="s">
        <v>814</v>
      </c>
      <c r="B892" s="11" t="s">
        <v>372</v>
      </c>
      <c r="C892" s="11" t="s">
        <v>1403</v>
      </c>
    </row>
    <row r="893" s="1" customFormat="1" spans="1:3">
      <c r="A893" s="10" t="s">
        <v>815</v>
      </c>
      <c r="B893" s="11" t="s">
        <v>372</v>
      </c>
      <c r="C893" s="11" t="s">
        <v>1404</v>
      </c>
    </row>
    <row r="894" s="1" customFormat="1" spans="1:3">
      <c r="A894" s="10" t="s">
        <v>816</v>
      </c>
      <c r="B894" s="11" t="s">
        <v>372</v>
      </c>
      <c r="C894" s="11" t="s">
        <v>1405</v>
      </c>
    </row>
    <row r="895" s="1" customFormat="1" spans="1:3">
      <c r="A895" s="10" t="s">
        <v>817</v>
      </c>
      <c r="B895" s="11" t="s">
        <v>372</v>
      </c>
      <c r="C895" s="11" t="s">
        <v>1406</v>
      </c>
    </row>
    <row r="896" s="1" customFormat="1" spans="1:3">
      <c r="A896" s="10" t="s">
        <v>818</v>
      </c>
      <c r="B896" s="11" t="s">
        <v>372</v>
      </c>
      <c r="C896" s="11" t="s">
        <v>1400</v>
      </c>
    </row>
    <row r="897" s="1" customFormat="1" spans="1:3">
      <c r="A897" s="10" t="s">
        <v>819</v>
      </c>
      <c r="B897" s="11" t="s">
        <v>372</v>
      </c>
      <c r="C897" s="11" t="s">
        <v>1407</v>
      </c>
    </row>
    <row r="898" s="1" customFormat="1" spans="1:3">
      <c r="A898" s="10" t="s">
        <v>377</v>
      </c>
      <c r="B898" s="10"/>
      <c r="C898" s="10"/>
    </row>
    <row r="899" s="1" customFormat="1" spans="1:3">
      <c r="A899" s="10" t="s">
        <v>820</v>
      </c>
      <c r="B899" s="11" t="s">
        <v>351</v>
      </c>
      <c r="C899" s="11" t="s">
        <v>1408</v>
      </c>
    </row>
    <row r="900" s="1" customFormat="1" spans="1:3">
      <c r="A900" s="10" t="s">
        <v>821</v>
      </c>
      <c r="B900" s="11" t="s">
        <v>351</v>
      </c>
      <c r="C900" s="11" t="s">
        <v>1409</v>
      </c>
    </row>
    <row r="901" s="1" customFormat="1" spans="1:3">
      <c r="A901" s="10" t="s">
        <v>380</v>
      </c>
      <c r="B901" s="10"/>
      <c r="C901" s="10"/>
    </row>
    <row r="902" s="1" customFormat="1" spans="1:3">
      <c r="A902" s="10" t="s">
        <v>822</v>
      </c>
      <c r="B902" s="11" t="s">
        <v>351</v>
      </c>
      <c r="C902" s="11" t="s">
        <v>1410</v>
      </c>
    </row>
    <row r="903" s="1" customFormat="1" spans="1:3">
      <c r="A903" s="10" t="s">
        <v>823</v>
      </c>
      <c r="B903" s="11" t="s">
        <v>351</v>
      </c>
      <c r="C903" s="11" t="s">
        <v>1411</v>
      </c>
    </row>
    <row r="904" s="1" customFormat="1" spans="1:3">
      <c r="A904" s="10" t="s">
        <v>824</v>
      </c>
      <c r="B904" s="11" t="s">
        <v>351</v>
      </c>
      <c r="C904" s="11" t="s">
        <v>1412</v>
      </c>
    </row>
    <row r="905" s="1" customFormat="1" spans="1:3">
      <c r="A905" s="10" t="s">
        <v>825</v>
      </c>
      <c r="B905" s="11" t="s">
        <v>351</v>
      </c>
      <c r="C905" s="11" t="s">
        <v>1413</v>
      </c>
    </row>
    <row r="906" s="1" customFormat="1" spans="1:3">
      <c r="A906" s="10" t="s">
        <v>826</v>
      </c>
      <c r="B906" s="11" t="s">
        <v>351</v>
      </c>
      <c r="C906" s="11" t="s">
        <v>1414</v>
      </c>
    </row>
    <row r="907" s="1" customFormat="1" spans="1:3">
      <c r="A907" s="10" t="s">
        <v>827</v>
      </c>
      <c r="B907" s="11" t="s">
        <v>381</v>
      </c>
      <c r="C907" s="11" t="s">
        <v>1415</v>
      </c>
    </row>
    <row r="908" s="1" customFormat="1" spans="1:3">
      <c r="A908" s="10" t="s">
        <v>828</v>
      </c>
      <c r="B908" s="11" t="s">
        <v>381</v>
      </c>
      <c r="C908" s="11" t="s">
        <v>1416</v>
      </c>
    </row>
    <row r="909" s="1" customFormat="1" spans="1:3">
      <c r="A909" s="10" t="s">
        <v>829</v>
      </c>
      <c r="B909" s="11" t="s">
        <v>382</v>
      </c>
      <c r="C909" s="11" t="s">
        <v>1417</v>
      </c>
    </row>
    <row r="910" s="1" customFormat="1" spans="1:3">
      <c r="A910" s="10" t="s">
        <v>830</v>
      </c>
      <c r="B910" s="11" t="s">
        <v>382</v>
      </c>
      <c r="C910" s="11" t="s">
        <v>1418</v>
      </c>
    </row>
    <row r="911" s="1" customFormat="1" spans="1:3">
      <c r="A911" s="10" t="s">
        <v>831</v>
      </c>
      <c r="B911" s="11" t="s">
        <v>383</v>
      </c>
      <c r="C911" s="11" t="s">
        <v>1419</v>
      </c>
    </row>
    <row r="912" s="1" customFormat="1" spans="1:3">
      <c r="A912" s="10" t="s">
        <v>832</v>
      </c>
      <c r="B912" s="11" t="s">
        <v>383</v>
      </c>
      <c r="C912" s="11" t="s">
        <v>1420</v>
      </c>
    </row>
    <row r="913" s="1" customFormat="1" spans="1:3">
      <c r="A913" s="10" t="s">
        <v>833</v>
      </c>
      <c r="B913" s="11" t="s">
        <v>383</v>
      </c>
      <c r="C913" s="11" t="s">
        <v>1421</v>
      </c>
    </row>
    <row r="914" s="1" customFormat="1" spans="1:3">
      <c r="A914" s="10" t="s">
        <v>834</v>
      </c>
      <c r="B914" s="11" t="s">
        <v>384</v>
      </c>
      <c r="C914" s="11" t="s">
        <v>1422</v>
      </c>
    </row>
    <row r="915" s="1" customFormat="1" spans="1:3">
      <c r="A915" s="10" t="s">
        <v>835</v>
      </c>
      <c r="B915" s="11" t="s">
        <v>836</v>
      </c>
      <c r="C915" s="11" t="s">
        <v>1423</v>
      </c>
    </row>
    <row r="916" s="1" customFormat="1" spans="1:3">
      <c r="A916" s="10" t="s">
        <v>837</v>
      </c>
      <c r="B916" s="11" t="s">
        <v>385</v>
      </c>
      <c r="C916" s="11" t="s">
        <v>1424</v>
      </c>
    </row>
    <row r="917" s="1" customFormat="1" spans="1:3">
      <c r="A917" s="10" t="s">
        <v>388</v>
      </c>
      <c r="B917" s="10"/>
      <c r="C917" s="10"/>
    </row>
    <row r="918" s="1" customFormat="1" spans="1:3">
      <c r="A918" s="10" t="s">
        <v>838</v>
      </c>
      <c r="B918" s="11" t="s">
        <v>351</v>
      </c>
      <c r="C918" s="11" t="s">
        <v>1425</v>
      </c>
    </row>
    <row r="919" s="1" customFormat="1" spans="1:3">
      <c r="A919" s="10" t="s">
        <v>839</v>
      </c>
      <c r="B919" s="11" t="s">
        <v>351</v>
      </c>
      <c r="C919" s="11" t="s">
        <v>1425</v>
      </c>
    </row>
    <row r="920" s="1" customFormat="1" spans="1:3">
      <c r="A920" s="10" t="s">
        <v>612</v>
      </c>
      <c r="B920" s="10"/>
      <c r="C920" s="10"/>
    </row>
    <row r="921" s="1" customFormat="1" ht="22.5" spans="1:3">
      <c r="A921" s="10" t="s">
        <v>840</v>
      </c>
      <c r="B921" s="11" t="s">
        <v>594</v>
      </c>
      <c r="C921" s="11" t="s">
        <v>1426</v>
      </c>
    </row>
    <row r="922" s="1" customFormat="1" ht="33.75" spans="1:3">
      <c r="A922" s="10" t="s">
        <v>841</v>
      </c>
      <c r="B922" s="11" t="s">
        <v>594</v>
      </c>
      <c r="C922" s="11" t="s">
        <v>1266</v>
      </c>
    </row>
    <row r="923" s="1" customFormat="1" ht="33.75" spans="1:3">
      <c r="A923" s="10" t="s">
        <v>842</v>
      </c>
      <c r="B923" s="11" t="s">
        <v>594</v>
      </c>
      <c r="C923" s="11" t="s">
        <v>1267</v>
      </c>
    </row>
    <row r="924" s="1" customFormat="1" ht="33.75" spans="1:3">
      <c r="A924" s="10" t="s">
        <v>843</v>
      </c>
      <c r="B924" s="11" t="s">
        <v>594</v>
      </c>
      <c r="C924" s="11" t="s">
        <v>1268</v>
      </c>
    </row>
    <row r="925" s="1" customFormat="1" ht="33.75" spans="1:3">
      <c r="A925" s="10" t="s">
        <v>844</v>
      </c>
      <c r="B925" s="11" t="s">
        <v>594</v>
      </c>
      <c r="C925" s="11" t="s">
        <v>1269</v>
      </c>
    </row>
    <row r="926" s="1" customFormat="1" ht="33.75" spans="1:3">
      <c r="A926" s="10" t="s">
        <v>845</v>
      </c>
      <c r="B926" s="11" t="s">
        <v>594</v>
      </c>
      <c r="C926" s="11" t="s">
        <v>1270</v>
      </c>
    </row>
    <row r="927" s="1" customFormat="1" ht="33.75" spans="1:3">
      <c r="A927" s="10" t="s">
        <v>846</v>
      </c>
      <c r="B927" s="11" t="s">
        <v>594</v>
      </c>
      <c r="C927" s="11" t="s">
        <v>1271</v>
      </c>
    </row>
    <row r="928" s="1" customFormat="1" ht="33.75" spans="1:3">
      <c r="A928" s="10" t="s">
        <v>847</v>
      </c>
      <c r="B928" s="11" t="s">
        <v>594</v>
      </c>
      <c r="C928" s="11" t="s">
        <v>1272</v>
      </c>
    </row>
    <row r="929" s="1" customFormat="1" ht="45" spans="1:3">
      <c r="A929" s="10" t="s">
        <v>848</v>
      </c>
      <c r="B929" s="11" t="s">
        <v>594</v>
      </c>
      <c r="C929" s="11" t="s">
        <v>1273</v>
      </c>
    </row>
    <row r="930" s="1" customFormat="1" ht="45" spans="1:3">
      <c r="A930" s="10" t="s">
        <v>849</v>
      </c>
      <c r="B930" s="11" t="s">
        <v>594</v>
      </c>
      <c r="C930" s="11" t="s">
        <v>1274</v>
      </c>
    </row>
    <row r="931" s="1" customFormat="1" ht="33.75" spans="1:3">
      <c r="A931" s="10" t="s">
        <v>850</v>
      </c>
      <c r="B931" s="11" t="s">
        <v>594</v>
      </c>
      <c r="C931" s="11" t="s">
        <v>1275</v>
      </c>
    </row>
    <row r="932" s="1" customFormat="1" ht="33.75" spans="1:3">
      <c r="A932" s="10" t="s">
        <v>851</v>
      </c>
      <c r="B932" s="11" t="s">
        <v>594</v>
      </c>
      <c r="C932" s="11" t="s">
        <v>1276</v>
      </c>
    </row>
    <row r="933" s="1" customFormat="1" ht="33.75" spans="1:3">
      <c r="A933" s="10" t="s">
        <v>852</v>
      </c>
      <c r="B933" s="11" t="s">
        <v>594</v>
      </c>
      <c r="C933" s="11" t="s">
        <v>1277</v>
      </c>
    </row>
    <row r="934" s="1" customFormat="1" ht="33.75" spans="1:3">
      <c r="A934" s="10" t="s">
        <v>853</v>
      </c>
      <c r="B934" s="11" t="s">
        <v>594</v>
      </c>
      <c r="C934" s="11" t="s">
        <v>1278</v>
      </c>
    </row>
    <row r="935" s="1" customFormat="1" ht="33.75" spans="1:3">
      <c r="A935" s="10" t="s">
        <v>854</v>
      </c>
      <c r="B935" s="11" t="s">
        <v>594</v>
      </c>
      <c r="C935" s="11" t="s">
        <v>1279</v>
      </c>
    </row>
    <row r="936" s="1" customFormat="1" ht="67.5" spans="1:3">
      <c r="A936" s="10" t="s">
        <v>855</v>
      </c>
      <c r="B936" s="11" t="s">
        <v>489</v>
      </c>
      <c r="C936" s="11" t="s">
        <v>1318</v>
      </c>
    </row>
    <row r="937" s="1" customFormat="1" ht="67.5" spans="1:3">
      <c r="A937" s="10" t="s">
        <v>856</v>
      </c>
      <c r="B937" s="11" t="s">
        <v>489</v>
      </c>
      <c r="C937" s="11" t="s">
        <v>1319</v>
      </c>
    </row>
    <row r="938" s="1" customFormat="1" ht="67.5" spans="1:3">
      <c r="A938" s="10" t="s">
        <v>857</v>
      </c>
      <c r="B938" s="11" t="s">
        <v>489</v>
      </c>
      <c r="C938" s="11" t="s">
        <v>1320</v>
      </c>
    </row>
    <row r="939" s="1" customFormat="1" ht="33.75" spans="1:3">
      <c r="A939" s="10" t="s">
        <v>858</v>
      </c>
      <c r="B939" s="11" t="s">
        <v>594</v>
      </c>
      <c r="C939" s="11" t="s">
        <v>1333</v>
      </c>
    </row>
    <row r="940" s="1" customFormat="1" ht="33.75" spans="1:3">
      <c r="A940" s="10" t="s">
        <v>859</v>
      </c>
      <c r="B940" s="11" t="s">
        <v>594</v>
      </c>
      <c r="C940" s="11" t="s">
        <v>1334</v>
      </c>
    </row>
    <row r="941" s="1" customFormat="1" ht="33.75" spans="1:3">
      <c r="A941" s="10" t="s">
        <v>860</v>
      </c>
      <c r="B941" s="11" t="s">
        <v>594</v>
      </c>
      <c r="C941" s="11" t="s">
        <v>1335</v>
      </c>
    </row>
    <row r="942" s="1" customFormat="1" ht="33.75" spans="1:3">
      <c r="A942" s="10" t="s">
        <v>861</v>
      </c>
      <c r="B942" s="11" t="s">
        <v>594</v>
      </c>
      <c r="C942" s="11" t="s">
        <v>1336</v>
      </c>
    </row>
    <row r="943" s="1" customFormat="1" ht="33.75" spans="1:3">
      <c r="A943" s="10" t="s">
        <v>862</v>
      </c>
      <c r="B943" s="11" t="s">
        <v>594</v>
      </c>
      <c r="C943" s="11" t="s">
        <v>1337</v>
      </c>
    </row>
    <row r="944" s="1" customFormat="1" ht="33.75" spans="1:3">
      <c r="A944" s="10" t="s">
        <v>863</v>
      </c>
      <c r="B944" s="11" t="s">
        <v>594</v>
      </c>
      <c r="C944" s="11" t="s">
        <v>1338</v>
      </c>
    </row>
    <row r="945" s="1" customFormat="1" ht="45" spans="1:3">
      <c r="A945" s="10" t="s">
        <v>864</v>
      </c>
      <c r="B945" s="11" t="s">
        <v>594</v>
      </c>
      <c r="C945" s="11" t="s">
        <v>1427</v>
      </c>
    </row>
    <row r="946" s="1" customFormat="1" ht="33.75" spans="1:3">
      <c r="A946" s="10" t="s">
        <v>865</v>
      </c>
      <c r="B946" s="11" t="s">
        <v>594</v>
      </c>
      <c r="C946" s="11" t="s">
        <v>1340</v>
      </c>
    </row>
    <row r="947" s="1" customFormat="1" ht="67.5" spans="1:3">
      <c r="A947" s="10" t="s">
        <v>866</v>
      </c>
      <c r="B947" s="11" t="s">
        <v>489</v>
      </c>
      <c r="C947" s="11" t="s">
        <v>1318</v>
      </c>
    </row>
    <row r="948" s="1" customFormat="1" spans="1:3">
      <c r="A948" s="10" t="s">
        <v>867</v>
      </c>
      <c r="B948" s="11" t="s">
        <v>868</v>
      </c>
      <c r="C948" s="11" t="s">
        <v>1428</v>
      </c>
    </row>
    <row r="949" s="1" customFormat="1" spans="1:3">
      <c r="A949" s="10" t="s">
        <v>348</v>
      </c>
      <c r="B949" s="10"/>
      <c r="C949" s="10"/>
    </row>
    <row r="950" s="1" customFormat="1" spans="1:3">
      <c r="A950" s="10" t="s">
        <v>349</v>
      </c>
      <c r="B950" s="10"/>
      <c r="C950" s="10"/>
    </row>
    <row r="951" s="1" customFormat="1" spans="1:3">
      <c r="A951" s="10" t="s">
        <v>350</v>
      </c>
      <c r="B951" s="10"/>
      <c r="C951" s="10"/>
    </row>
    <row r="952" s="1" customFormat="1" spans="1:3">
      <c r="A952" s="10" t="s">
        <v>16</v>
      </c>
      <c r="B952" s="11" t="s">
        <v>869</v>
      </c>
      <c r="C952" s="11" t="s">
        <v>420</v>
      </c>
    </row>
    <row r="953" s="1" customFormat="1" spans="1:3">
      <c r="A953" s="10" t="s">
        <v>358</v>
      </c>
      <c r="B953" s="10"/>
      <c r="C953" s="10"/>
    </row>
    <row r="954" s="1" customFormat="1" spans="1:3">
      <c r="A954" s="10" t="s">
        <v>19</v>
      </c>
      <c r="B954" s="11" t="s">
        <v>869</v>
      </c>
      <c r="C954" s="11" t="s">
        <v>420</v>
      </c>
    </row>
    <row r="955" s="1" customFormat="1" spans="1:3">
      <c r="A955" s="10" t="s">
        <v>371</v>
      </c>
      <c r="B955" s="10"/>
      <c r="C955" s="10"/>
    </row>
    <row r="956" s="1" customFormat="1" spans="1:3">
      <c r="A956" s="10" t="s">
        <v>21</v>
      </c>
      <c r="B956" s="11" t="s">
        <v>869</v>
      </c>
      <c r="C956" s="11" t="s">
        <v>420</v>
      </c>
    </row>
    <row r="957" s="1" customFormat="1" spans="1:3">
      <c r="A957" s="10" t="s">
        <v>377</v>
      </c>
      <c r="B957" s="10"/>
      <c r="C957" s="10"/>
    </row>
    <row r="958" s="1" customFormat="1" spans="1:3">
      <c r="A958" s="10" t="s">
        <v>23</v>
      </c>
      <c r="B958" s="11" t="s">
        <v>869</v>
      </c>
      <c r="C958" s="11" t="s">
        <v>420</v>
      </c>
    </row>
    <row r="959" s="1" customFormat="1" spans="1:3">
      <c r="A959" s="10" t="s">
        <v>380</v>
      </c>
      <c r="B959" s="10"/>
      <c r="C959" s="10"/>
    </row>
    <row r="960" s="1" customFormat="1" spans="1:3">
      <c r="A960" s="10" t="s">
        <v>25</v>
      </c>
      <c r="B960" s="11" t="s">
        <v>869</v>
      </c>
      <c r="C960" s="11" t="s">
        <v>420</v>
      </c>
    </row>
    <row r="961" s="1" customFormat="1" spans="1:3">
      <c r="A961" s="10" t="s">
        <v>388</v>
      </c>
      <c r="B961" s="10"/>
      <c r="C961" s="10"/>
    </row>
    <row r="962" s="1" customFormat="1" spans="1:3">
      <c r="A962" s="10" t="s">
        <v>390</v>
      </c>
      <c r="B962" s="10"/>
      <c r="C962" s="10"/>
    </row>
    <row r="963" s="1" customFormat="1" spans="1:3">
      <c r="A963" s="10" t="s">
        <v>26</v>
      </c>
      <c r="B963" s="11" t="s">
        <v>869</v>
      </c>
      <c r="C963" s="11" t="s">
        <v>420</v>
      </c>
    </row>
    <row r="964" s="1" customFormat="1" spans="1:3">
      <c r="A964" s="10" t="s">
        <v>403</v>
      </c>
      <c r="B964" s="10"/>
      <c r="C964" s="10"/>
    </row>
    <row r="965" s="1" customFormat="1" spans="1:3">
      <c r="A965" s="10" t="s">
        <v>28</v>
      </c>
      <c r="B965" s="11" t="s">
        <v>869</v>
      </c>
      <c r="C965" s="11" t="s">
        <v>420</v>
      </c>
    </row>
    <row r="966" s="1" customFormat="1" spans="1:3">
      <c r="A966" s="10" t="s">
        <v>406</v>
      </c>
      <c r="B966" s="10"/>
      <c r="C966" s="10"/>
    </row>
    <row r="967" s="1" customFormat="1" spans="1:3">
      <c r="A967" s="10" t="s">
        <v>30</v>
      </c>
      <c r="B967" s="11" t="s">
        <v>869</v>
      </c>
      <c r="C967" s="11" t="s">
        <v>420</v>
      </c>
    </row>
    <row r="968" s="1" customFormat="1" spans="1:3">
      <c r="A968" s="10" t="s">
        <v>461</v>
      </c>
      <c r="B968" s="10"/>
      <c r="C968" s="10"/>
    </row>
    <row r="969" s="1" customFormat="1" spans="1:3">
      <c r="A969" s="10" t="s">
        <v>31</v>
      </c>
      <c r="B969" s="11" t="s">
        <v>869</v>
      </c>
      <c r="C969" s="11" t="s">
        <v>420</v>
      </c>
    </row>
    <row r="970" s="1" customFormat="1" spans="1:3">
      <c r="A970" s="10" t="s">
        <v>487</v>
      </c>
      <c r="B970" s="10"/>
      <c r="C970" s="10"/>
    </row>
    <row r="971" s="1" customFormat="1" spans="1:3">
      <c r="A971" s="10" t="s">
        <v>33</v>
      </c>
      <c r="B971" s="11" t="s">
        <v>869</v>
      </c>
      <c r="C971" s="11" t="s">
        <v>420</v>
      </c>
    </row>
    <row r="972" s="1" customFormat="1" spans="1:3">
      <c r="A972" s="10" t="s">
        <v>565</v>
      </c>
      <c r="B972" s="10"/>
      <c r="C972" s="10"/>
    </row>
    <row r="973" s="1" customFormat="1" spans="1:3">
      <c r="A973" s="10" t="s">
        <v>34</v>
      </c>
      <c r="B973" s="11" t="s">
        <v>869</v>
      </c>
      <c r="C973" s="11" t="s">
        <v>420</v>
      </c>
    </row>
    <row r="974" s="1" customFormat="1" spans="1:3">
      <c r="A974" s="10" t="s">
        <v>576</v>
      </c>
      <c r="B974" s="10"/>
      <c r="C974" s="10"/>
    </row>
    <row r="975" s="1" customFormat="1" spans="1:3">
      <c r="A975" s="10" t="s">
        <v>37</v>
      </c>
      <c r="B975" s="11" t="s">
        <v>869</v>
      </c>
      <c r="C975" s="11" t="s">
        <v>420</v>
      </c>
    </row>
    <row r="976" s="1" customFormat="1" spans="1:3">
      <c r="A976" s="10" t="s">
        <v>583</v>
      </c>
      <c r="B976" s="10"/>
      <c r="C976" s="10"/>
    </row>
    <row r="977" s="1" customFormat="1" spans="1:3">
      <c r="A977" s="10" t="s">
        <v>40</v>
      </c>
      <c r="B977" s="11" t="s">
        <v>869</v>
      </c>
      <c r="C977" s="11" t="s">
        <v>420</v>
      </c>
    </row>
    <row r="978" s="1" customFormat="1" spans="1:3">
      <c r="A978" s="10" t="s">
        <v>592</v>
      </c>
      <c r="B978" s="10"/>
      <c r="C978" s="10"/>
    </row>
    <row r="979" s="1" customFormat="1" spans="1:3">
      <c r="A979" s="10" t="s">
        <v>42</v>
      </c>
      <c r="B979" s="11" t="s">
        <v>869</v>
      </c>
      <c r="C979" s="11" t="s">
        <v>420</v>
      </c>
    </row>
    <row r="980" s="1" customFormat="1" spans="1:3">
      <c r="A980" s="10" t="s">
        <v>612</v>
      </c>
      <c r="B980" s="10"/>
      <c r="C980" s="10"/>
    </row>
    <row r="981" s="1" customFormat="1" spans="1:3">
      <c r="A981" s="10" t="s">
        <v>44</v>
      </c>
      <c r="B981" s="11" t="s">
        <v>869</v>
      </c>
      <c r="C981" s="11" t="s">
        <v>420</v>
      </c>
    </row>
    <row r="982" s="1" customFormat="1" spans="1:3">
      <c r="A982" s="10" t="s">
        <v>695</v>
      </c>
      <c r="B982" s="10"/>
      <c r="C982" s="10"/>
    </row>
    <row r="983" s="1" customFormat="1" spans="1:3">
      <c r="A983" s="10" t="s">
        <v>46</v>
      </c>
      <c r="B983" s="11" t="s">
        <v>869</v>
      </c>
      <c r="C983" s="11" t="s">
        <v>420</v>
      </c>
    </row>
    <row r="984" s="1" customFormat="1" spans="1:3">
      <c r="A984" s="10" t="s">
        <v>760</v>
      </c>
      <c r="B984" s="10"/>
      <c r="C984" s="10"/>
    </row>
    <row r="985" s="1" customFormat="1" spans="1:3">
      <c r="A985" s="10" t="s">
        <v>772</v>
      </c>
      <c r="B985" s="10"/>
      <c r="C985" s="10"/>
    </row>
    <row r="986" s="1" customFormat="1" spans="1:3">
      <c r="A986" s="10" t="s">
        <v>47</v>
      </c>
      <c r="B986" s="11" t="s">
        <v>869</v>
      </c>
      <c r="C986" s="11" t="s">
        <v>420</v>
      </c>
    </row>
    <row r="987" s="1" customFormat="1" spans="1:3">
      <c r="A987" s="10" t="s">
        <v>76</v>
      </c>
      <c r="B987" s="10"/>
      <c r="C987" s="10"/>
    </row>
    <row r="988" s="1" customFormat="1" spans="1:3">
      <c r="A988" s="10" t="s">
        <v>349</v>
      </c>
      <c r="B988" s="10"/>
      <c r="C988" s="10"/>
    </row>
    <row r="989" s="1" customFormat="1" spans="1:3">
      <c r="A989" s="10" t="s">
        <v>350</v>
      </c>
      <c r="B989" s="10"/>
      <c r="C989" s="10"/>
    </row>
    <row r="990" s="1" customFormat="1" spans="1:3">
      <c r="A990" s="10" t="s">
        <v>49</v>
      </c>
      <c r="B990" s="11" t="s">
        <v>869</v>
      </c>
      <c r="C990" s="11" t="s">
        <v>1429</v>
      </c>
    </row>
    <row r="991" s="1" customFormat="1" spans="1:3">
      <c r="A991" s="10" t="s">
        <v>358</v>
      </c>
      <c r="B991" s="10"/>
      <c r="C991" s="10"/>
    </row>
    <row r="992" s="1" customFormat="1" ht="45" spans="1:3">
      <c r="A992" s="10" t="s">
        <v>52</v>
      </c>
      <c r="B992" s="11" t="s">
        <v>869</v>
      </c>
      <c r="C992" s="11" t="s">
        <v>1430</v>
      </c>
    </row>
    <row r="993" s="1" customFormat="1" spans="1:3">
      <c r="A993" s="10" t="s">
        <v>371</v>
      </c>
      <c r="B993" s="10"/>
      <c r="C993" s="10"/>
    </row>
    <row r="994" s="1" customFormat="1" ht="33.75" spans="1:3">
      <c r="A994" s="10" t="s">
        <v>54</v>
      </c>
      <c r="B994" s="11" t="s">
        <v>869</v>
      </c>
      <c r="C994" s="11" t="s">
        <v>1431</v>
      </c>
    </row>
    <row r="995" s="1" customFormat="1" spans="1:3">
      <c r="A995" s="10" t="s">
        <v>377</v>
      </c>
      <c r="B995" s="10"/>
      <c r="C995" s="10"/>
    </row>
    <row r="996" s="1" customFormat="1" spans="1:3">
      <c r="A996" s="10" t="s">
        <v>55</v>
      </c>
      <c r="B996" s="11" t="s">
        <v>869</v>
      </c>
      <c r="C996" s="11" t="s">
        <v>1429</v>
      </c>
    </row>
    <row r="997" s="1" customFormat="1" spans="1:3">
      <c r="A997" s="10" t="s">
        <v>380</v>
      </c>
      <c r="B997" s="10"/>
      <c r="C997" s="10"/>
    </row>
    <row r="998" s="1" customFormat="1" spans="1:3">
      <c r="A998" s="10" t="s">
        <v>56</v>
      </c>
      <c r="B998" s="11" t="s">
        <v>869</v>
      </c>
      <c r="C998" s="11" t="s">
        <v>1429</v>
      </c>
    </row>
    <row r="999" s="1" customFormat="1" spans="1:3">
      <c r="A999" s="10" t="s">
        <v>388</v>
      </c>
      <c r="B999" s="10"/>
      <c r="C999" s="10"/>
    </row>
    <row r="1000" s="1" customFormat="1" spans="1:3">
      <c r="A1000" s="10" t="s">
        <v>612</v>
      </c>
      <c r="B1000" s="10"/>
      <c r="C1000" s="10"/>
    </row>
    <row r="1001" s="1" customFormat="1" spans="1:3">
      <c r="A1001" s="10" t="s">
        <v>57</v>
      </c>
      <c r="B1001" s="11" t="s">
        <v>869</v>
      </c>
      <c r="C1001" s="11" t="s">
        <v>420</v>
      </c>
    </row>
    <row r="1002" spans="1:4">
      <c r="A1002" s="10" t="s">
        <v>870</v>
      </c>
      <c r="B1002" s="10"/>
      <c r="C1002" s="10"/>
      <c r="D1002" s="15"/>
    </row>
    <row r="1003" spans="1:4">
      <c r="A1003" s="10">
        <v>1</v>
      </c>
      <c r="B1003" s="11" t="s">
        <v>871</v>
      </c>
      <c r="C1003" s="11"/>
      <c r="D1003" s="15"/>
    </row>
    <row r="1004" spans="1:4">
      <c r="A1004" s="10">
        <v>2</v>
      </c>
      <c r="B1004" s="11" t="s">
        <v>872</v>
      </c>
      <c r="C1004" s="11"/>
      <c r="D1004" s="15"/>
    </row>
    <row r="1005" spans="1:4">
      <c r="A1005" s="10">
        <v>3</v>
      </c>
      <c r="B1005" s="11" t="s">
        <v>873</v>
      </c>
      <c r="C1005" s="11"/>
      <c r="D1005" s="15"/>
    </row>
    <row r="1006" s="2" customFormat="1" ht="36" customHeight="1" spans="1:8">
      <c r="A1006" s="16"/>
      <c r="B1006" s="17" t="s">
        <v>875</v>
      </c>
      <c r="C1006" s="17"/>
      <c r="D1006" s="17"/>
      <c r="E1006" s="18"/>
      <c r="F1006" s="19"/>
      <c r="G1006" s="20"/>
      <c r="H1006" s="21"/>
    </row>
    <row r="1007" s="2" customFormat="1" ht="36" customHeight="1" spans="1:8">
      <c r="A1007" s="22"/>
      <c r="B1007" s="17" t="s">
        <v>876</v>
      </c>
      <c r="C1007" s="17"/>
      <c r="D1007" s="17"/>
      <c r="E1007" s="18"/>
      <c r="F1007" s="19"/>
      <c r="G1007" s="20"/>
      <c r="H1007" s="21"/>
    </row>
    <row r="1008" s="2" customFormat="1" ht="36" customHeight="1" spans="1:8">
      <c r="A1008" s="22"/>
      <c r="B1008" s="17" t="s">
        <v>877</v>
      </c>
      <c r="C1008" s="17"/>
      <c r="D1008" s="17"/>
      <c r="E1008" s="18"/>
      <c r="F1008" s="19"/>
      <c r="G1008" s="20"/>
      <c r="H1008" s="21"/>
    </row>
  </sheetData>
  <autoFilter ref="A4:D1008">
    <extLst/>
  </autoFilter>
  <mergeCells count="131">
    <mergeCell ref="A1:C1"/>
    <mergeCell ref="A2:C2"/>
    <mergeCell ref="A3:C3"/>
    <mergeCell ref="A6:C6"/>
    <mergeCell ref="A7:C7"/>
    <mergeCell ref="A8:C8"/>
    <mergeCell ref="A27:C27"/>
    <mergeCell ref="A44:C44"/>
    <mergeCell ref="A45:C45"/>
    <mergeCell ref="A60:C60"/>
    <mergeCell ref="A63:C63"/>
    <mergeCell ref="A69:C69"/>
    <mergeCell ref="A81:C81"/>
    <mergeCell ref="A88:C88"/>
    <mergeCell ref="A94:C94"/>
    <mergeCell ref="A109:C109"/>
    <mergeCell ref="A118:C118"/>
    <mergeCell ref="A127:C127"/>
    <mergeCell ref="A128:C128"/>
    <mergeCell ref="A131:C131"/>
    <mergeCell ref="A137:C137"/>
    <mergeCell ref="A138:C138"/>
    <mergeCell ref="A141:C141"/>
    <mergeCell ref="A146:C146"/>
    <mergeCell ref="A147:C147"/>
    <mergeCell ref="A150:C150"/>
    <mergeCell ref="A162:C162"/>
    <mergeCell ref="A163:C163"/>
    <mergeCell ref="A171:C171"/>
    <mergeCell ref="A177:C177"/>
    <mergeCell ref="A186:C186"/>
    <mergeCell ref="A188:C188"/>
    <mergeCell ref="A189:C189"/>
    <mergeCell ref="A197:C197"/>
    <mergeCell ref="A203:C203"/>
    <mergeCell ref="A215:C215"/>
    <mergeCell ref="A217:C217"/>
    <mergeCell ref="A218:C218"/>
    <mergeCell ref="A226:C226"/>
    <mergeCell ref="A232:C232"/>
    <mergeCell ref="A241:C241"/>
    <mergeCell ref="A243:C243"/>
    <mergeCell ref="A244:C244"/>
    <mergeCell ref="A245:C245"/>
    <mergeCell ref="A258:C258"/>
    <mergeCell ref="A259:C259"/>
    <mergeCell ref="A261:C261"/>
    <mergeCell ref="A262:C262"/>
    <mergeCell ref="A264:C264"/>
    <mergeCell ref="A266:C266"/>
    <mergeCell ref="A268:C268"/>
    <mergeCell ref="A269:C269"/>
    <mergeCell ref="A271:C271"/>
    <mergeCell ref="A273:C273"/>
    <mergeCell ref="A274:C274"/>
    <mergeCell ref="A276:C276"/>
    <mergeCell ref="A278:C278"/>
    <mergeCell ref="A279:C279"/>
    <mergeCell ref="A281:C281"/>
    <mergeCell ref="A283:C283"/>
    <mergeCell ref="A284:C284"/>
    <mergeCell ref="A286:C286"/>
    <mergeCell ref="A288:C288"/>
    <mergeCell ref="A300:C300"/>
    <mergeCell ref="A301:C301"/>
    <mergeCell ref="A312:C312"/>
    <mergeCell ref="A313:C313"/>
    <mergeCell ref="A324:C324"/>
    <mergeCell ref="A325:C325"/>
    <mergeCell ref="A326:C326"/>
    <mergeCell ref="A367:C367"/>
    <mergeCell ref="A389:C389"/>
    <mergeCell ref="A418:C418"/>
    <mergeCell ref="A423:C423"/>
    <mergeCell ref="A453:C453"/>
    <mergeCell ref="A457:C457"/>
    <mergeCell ref="A489:C489"/>
    <mergeCell ref="A527:C527"/>
    <mergeCell ref="A583:C583"/>
    <mergeCell ref="A609:C609"/>
    <mergeCell ref="A664:C664"/>
    <mergeCell ref="A673:C673"/>
    <mergeCell ref="A680:C680"/>
    <mergeCell ref="A689:C689"/>
    <mergeCell ref="A707:C707"/>
    <mergeCell ref="A781:C781"/>
    <mergeCell ref="A843:C843"/>
    <mergeCell ref="A852:C852"/>
    <mergeCell ref="A865:C865"/>
    <mergeCell ref="A866:C866"/>
    <mergeCell ref="A867:C867"/>
    <mergeCell ref="A882:C882"/>
    <mergeCell ref="A888:C888"/>
    <mergeCell ref="A898:C898"/>
    <mergeCell ref="A901:C901"/>
    <mergeCell ref="A917:C917"/>
    <mergeCell ref="A920:C920"/>
    <mergeCell ref="A949:C949"/>
    <mergeCell ref="A950:C950"/>
    <mergeCell ref="A951:C951"/>
    <mergeCell ref="A953:C953"/>
    <mergeCell ref="A955:C955"/>
    <mergeCell ref="A957:C957"/>
    <mergeCell ref="A959:C959"/>
    <mergeCell ref="A961:C961"/>
    <mergeCell ref="A962:C962"/>
    <mergeCell ref="A964:C964"/>
    <mergeCell ref="A966:C966"/>
    <mergeCell ref="A968:C968"/>
    <mergeCell ref="A970:C970"/>
    <mergeCell ref="A972:C972"/>
    <mergeCell ref="A974:C974"/>
    <mergeCell ref="A976:C976"/>
    <mergeCell ref="A978:C978"/>
    <mergeCell ref="A980:C980"/>
    <mergeCell ref="A982:C982"/>
    <mergeCell ref="A984:C984"/>
    <mergeCell ref="A985:C985"/>
    <mergeCell ref="A987:C987"/>
    <mergeCell ref="A988:C988"/>
    <mergeCell ref="A989:C989"/>
    <mergeCell ref="A991:C991"/>
    <mergeCell ref="A993:C993"/>
    <mergeCell ref="A995:C995"/>
    <mergeCell ref="A997:C997"/>
    <mergeCell ref="A999:C999"/>
    <mergeCell ref="A1000:C1000"/>
    <mergeCell ref="A1002:C1002"/>
    <mergeCell ref="A4:A5"/>
    <mergeCell ref="B4:B5"/>
    <mergeCell ref="C4:C5"/>
  </mergeCells>
  <pageMargins left="0.393055555555556" right="0.393055555555556" top="0.393055555555556" bottom="0.393055555555556" header="0" footer="0.196527777777778"/>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附件1《工程量清单报价表》</vt:lpstr>
      <vt:lpstr>附件2《工程量清单特征描述》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lzs</dc:creator>
  <cp:lastModifiedBy>WPS_18760523026</cp:lastModifiedBy>
  <dcterms:created xsi:type="dcterms:W3CDTF">2023-07-01T08:20:00Z</dcterms:created>
  <dcterms:modified xsi:type="dcterms:W3CDTF">2023-07-05T07:43:26Z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63F12E1517D14801978E52C292030917_11</vt:lpwstr>
  </property>
  <property fmtid="{D5CDD505-2E9C-101B-9397-08002B2CF9AE}" pid="3" name="KSOProductBuildVer">
    <vt:lpwstr>2052-11.1.0.14309</vt:lpwstr>
  </property>
</Properties>
</file>